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B8F353E4-E649-4A80-9389-BDFBD8DA2344}" xr6:coauthVersionLast="47" xr6:coauthVersionMax="47" xr10:uidLastSave="{00000000-0000-0000-0000-000000000000}"/>
  <workbookProtection workbookAlgorithmName="SHA-512" workbookHashValue="Jzspiz53ycDA1aSB3LFVKzppxcbHvrQy3uEBspreKa5LPPMUfQZzii11AJJYjNKHcmMFCP/R0obxBbjKvM63eA==" workbookSaltValue="glQ1aHkSG5aDmcjeM28ybA==" workbookSpinCount="100000" lockStructure="1"/>
  <bookViews>
    <workbookView xWindow="-120" yWindow="-120" windowWidth="29040" windowHeight="15720" xr2:uid="{00000000-000D-0000-FFFF-FFFF00000000}"/>
  </bookViews>
  <sheets>
    <sheet name="СОЛО" sheetId="1" r:id="rId1"/>
    <sheet name="ПАРЫ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5" i="1" l="1"/>
  <c r="AO4" i="1"/>
  <c r="AO6" i="1" l="1"/>
  <c r="C64" i="1" l="1"/>
  <c r="C63" i="1"/>
  <c r="AH16" i="2" l="1"/>
  <c r="AI16" i="2" s="1"/>
  <c r="AH18" i="2"/>
  <c r="AI18" i="2" s="1"/>
  <c r="AH20" i="2"/>
  <c r="AI20" i="2" s="1"/>
  <c r="AH22" i="2"/>
  <c r="AI22" i="2" s="1"/>
  <c r="AH24" i="2"/>
  <c r="AI24" i="2" s="1"/>
  <c r="AH26" i="2"/>
  <c r="AI26" i="2" s="1"/>
  <c r="AH28" i="2"/>
  <c r="AI28" i="2" s="1"/>
  <c r="AH30" i="2"/>
  <c r="AI30" i="2" s="1"/>
  <c r="AH32" i="2"/>
  <c r="AI32" i="2" s="1"/>
  <c r="AH34" i="2"/>
  <c r="AI34" i="2" s="1"/>
  <c r="AH36" i="2"/>
  <c r="AI36" i="2" s="1"/>
  <c r="AH38" i="2"/>
  <c r="AI38" i="2" s="1"/>
  <c r="AH40" i="2"/>
  <c r="AI40" i="2" s="1"/>
  <c r="AH42" i="2"/>
  <c r="AI42" i="2" s="1"/>
  <c r="AH44" i="2"/>
  <c r="AI44" i="2" s="1"/>
  <c r="AH46" i="2"/>
  <c r="AI46" i="2" s="1"/>
  <c r="AH48" i="2"/>
  <c r="AI48" i="2" s="1"/>
  <c r="AH50" i="2"/>
  <c r="AI50" i="2" s="1"/>
  <c r="AH52" i="2"/>
  <c r="AI52" i="2" s="1"/>
  <c r="AH54" i="2"/>
  <c r="AI54" i="2" s="1"/>
  <c r="AH56" i="2"/>
  <c r="AI56" i="2" s="1"/>
  <c r="AH58" i="2"/>
  <c r="AI58" i="2" s="1"/>
  <c r="AH60" i="2"/>
  <c r="AI60" i="2" s="1"/>
  <c r="AH62" i="2"/>
  <c r="AI62" i="2" s="1"/>
  <c r="AH6" i="2"/>
  <c r="AI6" i="2" s="1"/>
  <c r="AH8" i="2"/>
  <c r="AI8" i="2" s="1"/>
  <c r="AH10" i="2"/>
  <c r="AI10" i="2" s="1"/>
  <c r="AH12" i="2"/>
  <c r="AI12" i="2" s="1"/>
  <c r="AH14" i="2"/>
  <c r="AI14" i="2" s="1"/>
  <c r="AH4" i="2"/>
  <c r="AI4" i="2" s="1"/>
  <c r="AL12" i="1"/>
  <c r="AM12" i="1" s="1"/>
  <c r="AL13" i="1"/>
  <c r="AM13" i="1" s="1"/>
  <c r="AL14" i="1"/>
  <c r="AM14" i="1" s="1"/>
  <c r="AL15" i="1"/>
  <c r="AM15" i="1" s="1"/>
  <c r="AL16" i="1"/>
  <c r="AM16" i="1" s="1"/>
  <c r="AL17" i="1"/>
  <c r="AM17" i="1" s="1"/>
  <c r="AL18" i="1"/>
  <c r="AM18" i="1" s="1"/>
  <c r="AL19" i="1"/>
  <c r="AM19" i="1" s="1"/>
  <c r="AL20" i="1"/>
  <c r="AM20" i="1" s="1"/>
  <c r="AL21" i="1"/>
  <c r="AM21" i="1" s="1"/>
  <c r="AL22" i="1"/>
  <c r="AM22" i="1" s="1"/>
  <c r="AL23" i="1"/>
  <c r="AM23" i="1" s="1"/>
  <c r="AL24" i="1"/>
  <c r="AM24" i="1" s="1"/>
  <c r="AL25" i="1"/>
  <c r="AM25" i="1" s="1"/>
  <c r="AL26" i="1"/>
  <c r="AM26" i="1" s="1"/>
  <c r="AL27" i="1"/>
  <c r="AM27" i="1" s="1"/>
  <c r="AL28" i="1"/>
  <c r="AM28" i="1" s="1"/>
  <c r="AL29" i="1"/>
  <c r="AM29" i="1" s="1"/>
  <c r="AL30" i="1"/>
  <c r="AM30" i="1" s="1"/>
  <c r="AL31" i="1"/>
  <c r="AM31" i="1" s="1"/>
  <c r="AL32" i="1"/>
  <c r="AM32" i="1" s="1"/>
  <c r="AL33" i="1"/>
  <c r="AM33" i="1" s="1"/>
  <c r="AL34" i="1"/>
  <c r="AM34" i="1" s="1"/>
  <c r="AL35" i="1"/>
  <c r="AM35" i="1" s="1"/>
  <c r="AL36" i="1"/>
  <c r="AM36" i="1" s="1"/>
  <c r="AL37" i="1"/>
  <c r="AM37" i="1" s="1"/>
  <c r="AL38" i="1"/>
  <c r="AM38" i="1" s="1"/>
  <c r="AL39" i="1"/>
  <c r="AM39" i="1" s="1"/>
  <c r="AL40" i="1"/>
  <c r="AM40" i="1" s="1"/>
  <c r="AL41" i="1"/>
  <c r="AM41" i="1" s="1"/>
  <c r="AL42" i="1"/>
  <c r="AM42" i="1" s="1"/>
  <c r="AL43" i="1"/>
  <c r="AM43" i="1" s="1"/>
  <c r="AL44" i="1"/>
  <c r="AM44" i="1" s="1"/>
  <c r="AL45" i="1"/>
  <c r="AM45" i="1" s="1"/>
  <c r="AL46" i="1"/>
  <c r="AM46" i="1" s="1"/>
  <c r="AL47" i="1"/>
  <c r="AM47" i="1" s="1"/>
  <c r="AL48" i="1"/>
  <c r="AM48" i="1" s="1"/>
  <c r="AL49" i="1"/>
  <c r="AM49" i="1" s="1"/>
  <c r="AL50" i="1"/>
  <c r="AM50" i="1" s="1"/>
  <c r="AL51" i="1"/>
  <c r="AM51" i="1" s="1"/>
  <c r="AL52" i="1"/>
  <c r="AM52" i="1" s="1"/>
  <c r="AL53" i="1"/>
  <c r="AM53" i="1" s="1"/>
  <c r="AL54" i="1"/>
  <c r="AM54" i="1" s="1"/>
  <c r="AL55" i="1"/>
  <c r="AM55" i="1" s="1"/>
  <c r="AL56" i="1"/>
  <c r="AM56" i="1" s="1"/>
  <c r="AL57" i="1"/>
  <c r="AM57" i="1" s="1"/>
  <c r="AL58" i="1"/>
  <c r="AM58" i="1" s="1"/>
  <c r="AL59" i="1"/>
  <c r="AM59" i="1" s="1"/>
  <c r="AL11" i="1"/>
  <c r="AM11" i="1" s="1"/>
  <c r="AL10" i="1"/>
  <c r="AM10" i="1" s="1"/>
  <c r="X4" i="1" l="1"/>
  <c r="V5" i="1"/>
  <c r="AA4" i="1"/>
  <c r="V4" i="1"/>
  <c r="AG4" i="1" l="1"/>
  <c r="AG2" i="1" s="1"/>
  <c r="V6" i="1"/>
</calcChain>
</file>

<file path=xl/sharedStrings.xml><?xml version="1.0" encoding="utf-8"?>
<sst xmlns="http://schemas.openxmlformats.org/spreadsheetml/2006/main" count="119" uniqueCount="56">
  <si>
    <t>2 танца</t>
  </si>
  <si>
    <t>3 танца</t>
  </si>
  <si>
    <t>4 танца</t>
  </si>
  <si>
    <t>Кубок W</t>
  </si>
  <si>
    <t>Кубок Ch</t>
  </si>
  <si>
    <t>Количество выходов</t>
  </si>
  <si>
    <t>СУММА</t>
  </si>
  <si>
    <t>№</t>
  </si>
  <si>
    <t>Ф. И. участника</t>
  </si>
  <si>
    <t>Дата 
рождения</t>
  </si>
  <si>
    <t>СОЛО исполнители</t>
  </si>
  <si>
    <t>Клуб</t>
  </si>
  <si>
    <t>Город</t>
  </si>
  <si>
    <t>Тренер №1</t>
  </si>
  <si>
    <t>Тренер №2</t>
  </si>
  <si>
    <t>Старший тренер</t>
  </si>
  <si>
    <t>Нумерация групп как в программе    --&gt;&gt;</t>
  </si>
  <si>
    <t>Телефон</t>
  </si>
  <si>
    <t>e-mail</t>
  </si>
  <si>
    <t>Контакты</t>
  </si>
  <si>
    <t>Сумма
 за СОЛО</t>
  </si>
  <si>
    <t>Сумма
за ПАРЫ</t>
  </si>
  <si>
    <t>СОЛО</t>
  </si>
  <si>
    <t>ПАРЫ</t>
  </si>
  <si>
    <t>ИТОГО</t>
  </si>
  <si>
    <t>Количество
выходов от клуба</t>
  </si>
  <si>
    <t>Ф. И. партнера
-------------------
Ф. И. партнерши</t>
  </si>
  <si>
    <t>Регистрационный взнос</t>
  </si>
  <si>
    <r>
      <rPr>
        <b/>
        <sz val="11"/>
        <color theme="1"/>
        <rFont val="Calibri"/>
        <family val="2"/>
        <charset val="204"/>
        <scheme val="minor"/>
      </rPr>
      <t>Малыши</t>
    </r>
    <r>
      <rPr>
        <sz val="11"/>
        <color theme="1"/>
        <rFont val="Calibri"/>
        <family val="2"/>
        <scheme val="minor"/>
      </rPr>
      <t xml:space="preserve">
(5 лет и мл.)</t>
    </r>
  </si>
  <si>
    <t>5 танцев</t>
  </si>
  <si>
    <t>6 танцев</t>
  </si>
  <si>
    <t>Тренеры</t>
  </si>
  <si>
    <t>Информация
о Клубе</t>
  </si>
  <si>
    <t>Ламинация
итого</t>
  </si>
  <si>
    <t>Ламинация</t>
  </si>
  <si>
    <t>Цена на турнире 100</t>
  </si>
  <si>
    <t>Всего ламинация за СОЛО</t>
  </si>
  <si>
    <t>Всего ламинация за ПАРЫ</t>
  </si>
  <si>
    <r>
      <t>Файл состоит из двух вкладок с таблицами для СОЛО и ПАР.
1. Заполните информацию о клубе, тренерах и контакты.
2. Заполните данные участников.
3. Проставьте отметки цифрой "</t>
    </r>
    <r>
      <rPr>
        <sz val="14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 xml:space="preserve">" на пересечении категории и участника.
Итоги вашей регистрации смотрите справа от данного сообщения
4. Для выбора ламинации крайний столбец справа
</t>
    </r>
  </si>
  <si>
    <r>
      <t xml:space="preserve">ЛАМИНАЦИЯ
</t>
    </r>
    <r>
      <rPr>
        <sz val="11"/>
        <color theme="1"/>
        <rFont val="Calibri"/>
        <family val="2"/>
        <charset val="204"/>
        <scheme val="minor"/>
      </rPr>
      <t>Отметте через стрелку если участнику требуется ламинация</t>
    </r>
  </si>
  <si>
    <r>
      <t xml:space="preserve">ЛАМИНАЦИЯ
</t>
    </r>
    <r>
      <rPr>
        <sz val="11"/>
        <color theme="1"/>
        <rFont val="Calibri"/>
        <family val="2"/>
        <charset val="204"/>
        <scheme val="minor"/>
      </rPr>
      <t>отметте через стрелку</t>
    </r>
  </si>
  <si>
    <t>Заполненный файл
отправлять на e-mail: pr@profidance.ru</t>
  </si>
  <si>
    <t>Дети (2018-19)</t>
  </si>
  <si>
    <t>Дети-1 (2016-2017)</t>
  </si>
  <si>
    <t>Дети-2 (2014-2015)</t>
  </si>
  <si>
    <t>Юниоры 2+1 (2010-2013)</t>
  </si>
  <si>
    <t>Дети-2 (2014-15)</t>
  </si>
  <si>
    <t>Кубок Стандарта</t>
  </si>
  <si>
    <t>Кубок Латины</t>
  </si>
  <si>
    <t>Итоговая сумма КЛУБА
за участие</t>
  </si>
  <si>
    <t>СОЛО:</t>
  </si>
  <si>
    <t>ПАРЫ:</t>
  </si>
  <si>
    <t>ИТОГО:</t>
  </si>
  <si>
    <r>
      <t xml:space="preserve">ИТОГОВАЯ СУММА КЛУБА </t>
    </r>
    <r>
      <rPr>
        <sz val="14"/>
        <rFont val="Calibri"/>
        <family val="2"/>
        <charset val="204"/>
        <scheme val="minor"/>
      </rPr>
      <t>(СТАРТЫ+ЛАМИНАЦИЯ)</t>
    </r>
  </si>
  <si>
    <t>Супер Кубок</t>
  </si>
  <si>
    <r>
      <rPr>
        <b/>
        <sz val="22"/>
        <color rgb="FFFF0000"/>
        <rFont val="Calibri"/>
        <family val="2"/>
        <charset val="204"/>
        <scheme val="minor"/>
      </rPr>
      <t xml:space="preserve">VI </t>
    </r>
    <r>
      <rPr>
        <b/>
        <sz val="22"/>
        <rFont val="Calibri"/>
        <family val="2"/>
        <charset val="204"/>
        <scheme val="minor"/>
      </rPr>
      <t>ЭТАП РЕЙТИНГА ФТСВО</t>
    </r>
    <r>
      <rPr>
        <b/>
        <sz val="18"/>
        <rFont val="Calibri"/>
        <family val="2"/>
        <charset val="204"/>
        <scheme val="minor"/>
      </rPr>
      <t xml:space="preserve">
</t>
    </r>
    <r>
      <rPr>
        <b/>
        <sz val="16"/>
        <rFont val="Calibri"/>
        <family val="2"/>
        <charset val="204"/>
        <scheme val="minor"/>
      </rPr>
      <t>СРЕДИ НАЧИНАЮЩИХ СПОРТСМЕНОВ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</si>
</sst>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b/>
      <sz val="22"/>
      <color rgb="FF00B05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7"/>
      <color theme="0"/>
      <name val="Calibri"/>
      <family val="2"/>
      <charset val="204"/>
      <scheme val="minor"/>
    </font>
    <font>
      <b/>
      <sz val="22"/>
      <name val="Calibri"/>
      <family val="2"/>
      <charset val="204"/>
      <scheme val="minor"/>
    </font>
    <font>
      <b/>
      <sz val="36"/>
      <color theme="9" tint="-0.499984740745262"/>
      <name val="Calibri"/>
      <family val="2"/>
      <charset val="204"/>
      <scheme val="minor"/>
    </font>
    <font>
      <b/>
      <sz val="28"/>
      <color rgb="FF00B050"/>
      <name val="Calibri"/>
      <family val="2"/>
      <charset val="204"/>
      <scheme val="minor"/>
    </font>
    <font>
      <b/>
      <sz val="22"/>
      <color rgb="FFFF0000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/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283">
    <xf numFmtId="0" fontId="0" fillId="0" borderId="0" xfId="0"/>
    <xf numFmtId="0" fontId="0" fillId="0" borderId="0" xfId="0" applyAlignment="1">
      <alignment horizontal="center" vertical="center"/>
    </xf>
    <xf numFmtId="0" fontId="5" fillId="5" borderId="36" xfId="0" applyFont="1" applyFill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5" fillId="5" borderId="39" xfId="0" applyFont="1" applyFill="1" applyBorder="1" applyAlignment="1">
      <alignment horizontal="center"/>
    </xf>
    <xf numFmtId="0" fontId="5" fillId="5" borderId="21" xfId="0" applyFont="1" applyFill="1" applyBorder="1" applyAlignment="1">
      <alignment horizontal="center"/>
    </xf>
    <xf numFmtId="0" fontId="5" fillId="5" borderId="20" xfId="0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textRotation="90"/>
    </xf>
    <xf numFmtId="0" fontId="5" fillId="3" borderId="26" xfId="0" applyFont="1" applyFill="1" applyBorder="1" applyAlignment="1">
      <alignment horizontal="center" vertical="center" textRotation="90"/>
    </xf>
    <xf numFmtId="0" fontId="5" fillId="3" borderId="30" xfId="0" applyFont="1" applyFill="1" applyBorder="1" applyAlignment="1">
      <alignment horizontal="center" vertical="center" textRotation="90"/>
    </xf>
    <xf numFmtId="0" fontId="5" fillId="3" borderId="26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center" vertical="center"/>
    </xf>
    <xf numFmtId="0" fontId="7" fillId="9" borderId="17" xfId="0" applyFont="1" applyFill="1" applyBorder="1" applyAlignment="1" applyProtection="1">
      <alignment horizontal="center"/>
      <protection hidden="1"/>
    </xf>
    <xf numFmtId="0" fontId="7" fillId="9" borderId="12" xfId="0" applyFont="1" applyFill="1" applyBorder="1" applyAlignment="1" applyProtection="1">
      <alignment horizontal="center"/>
      <protection hidden="1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7" borderId="17" xfId="0" applyFill="1" applyBorder="1" applyAlignment="1" applyProtection="1">
      <alignment horizontal="center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14" fontId="0" fillId="0" borderId="8" xfId="0" applyNumberFormat="1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5" fillId="5" borderId="21" xfId="0" applyFont="1" applyFill="1" applyBorder="1" applyAlignment="1">
      <alignment horizontal="center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38" xfId="0" applyFill="1" applyBorder="1" applyAlignment="1" applyProtection="1">
      <alignment horizontal="center" vertical="center"/>
      <protection locked="0"/>
    </xf>
    <xf numFmtId="0" fontId="0" fillId="2" borderId="37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5" fillId="5" borderId="44" xfId="0" applyFont="1" applyFill="1" applyBorder="1" applyAlignment="1">
      <alignment horizontal="center"/>
    </xf>
    <xf numFmtId="0" fontId="0" fillId="2" borderId="46" xfId="0" applyFill="1" applyBorder="1" applyAlignment="1" applyProtection="1">
      <alignment horizontal="center" vertical="center"/>
      <protection locked="0"/>
    </xf>
    <xf numFmtId="0" fontId="0" fillId="2" borderId="54" xfId="0" applyFill="1" applyBorder="1" applyAlignment="1" applyProtection="1">
      <alignment horizontal="center" vertical="center"/>
      <protection locked="0"/>
    </xf>
    <xf numFmtId="0" fontId="0" fillId="2" borderId="32" xfId="0" applyFill="1" applyBorder="1" applyAlignment="1" applyProtection="1">
      <alignment horizontal="center" vertical="center"/>
      <protection locked="0"/>
    </xf>
    <xf numFmtId="0" fontId="5" fillId="5" borderId="40" xfId="0" applyFont="1" applyFill="1" applyBorder="1" applyAlignment="1">
      <alignment horizontal="center"/>
    </xf>
    <xf numFmtId="0" fontId="0" fillId="0" borderId="41" xfId="0" applyBorder="1" applyAlignment="1" applyProtection="1">
      <protection locked="0"/>
    </xf>
    <xf numFmtId="0" fontId="0" fillId="0" borderId="44" xfId="0" applyBorder="1" applyAlignment="1" applyProtection="1">
      <protection locked="0"/>
    </xf>
    <xf numFmtId="0" fontId="0" fillId="0" borderId="40" xfId="0" applyBorder="1" applyAlignment="1" applyProtection="1">
      <protection locked="0"/>
    </xf>
    <xf numFmtId="0" fontId="5" fillId="3" borderId="31" xfId="0" applyFont="1" applyFill="1" applyBorder="1" applyAlignment="1">
      <alignment horizontal="center" vertical="center" textRotation="9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5" fillId="5" borderId="67" xfId="0" applyFont="1" applyFill="1" applyBorder="1" applyAlignment="1">
      <alignment horizontal="center"/>
    </xf>
    <xf numFmtId="0" fontId="0" fillId="10" borderId="3" xfId="0" applyFill="1" applyBorder="1" applyAlignment="1" applyProtection="1">
      <alignment horizontal="center" vertical="center"/>
      <protection locked="0"/>
    </xf>
    <xf numFmtId="0" fontId="5" fillId="5" borderId="68" xfId="0" applyFont="1" applyFill="1" applyBorder="1" applyAlignment="1">
      <alignment horizontal="center"/>
    </xf>
    <xf numFmtId="0" fontId="5" fillId="5" borderId="31" xfId="0" applyFont="1" applyFill="1" applyBorder="1" applyAlignment="1">
      <alignment horizontal="center" vertical="center"/>
    </xf>
    <xf numFmtId="0" fontId="0" fillId="7" borderId="34" xfId="0" applyFill="1" applyBorder="1"/>
    <xf numFmtId="0" fontId="0" fillId="7" borderId="37" xfId="0" applyFill="1" applyBorder="1" applyAlignment="1">
      <alignment horizontal="center" vertical="center"/>
    </xf>
    <xf numFmtId="0" fontId="0" fillId="11" borderId="47" xfId="0" applyFill="1" applyBorder="1" applyAlignment="1">
      <alignment horizontal="center" vertical="center"/>
    </xf>
    <xf numFmtId="0" fontId="5" fillId="11" borderId="13" xfId="0" applyFont="1" applyFill="1" applyBorder="1" applyAlignment="1">
      <alignment horizontal="center" vertical="center" textRotation="90" wrapText="1"/>
    </xf>
    <xf numFmtId="0" fontId="5" fillId="5" borderId="34" xfId="0" applyFont="1" applyFill="1" applyBorder="1" applyAlignment="1">
      <alignment horizontal="center" vertical="center"/>
    </xf>
    <xf numFmtId="0" fontId="0" fillId="7" borderId="37" xfId="0" applyFill="1" applyBorder="1" applyAlignment="1" applyProtection="1">
      <alignment horizontal="center"/>
      <protection hidden="1"/>
    </xf>
    <xf numFmtId="0" fontId="0" fillId="11" borderId="28" xfId="0" applyFill="1" applyBorder="1" applyAlignment="1">
      <alignment horizontal="center" vertical="center"/>
    </xf>
    <xf numFmtId="0" fontId="5" fillId="7" borderId="34" xfId="0" applyFont="1" applyFill="1" applyBorder="1" applyAlignment="1">
      <alignment horizontal="center" vertical="center" textRotation="90" wrapText="1"/>
    </xf>
    <xf numFmtId="0" fontId="5" fillId="12" borderId="65" xfId="0" applyFont="1" applyFill="1" applyBorder="1" applyAlignment="1">
      <alignment horizontal="center"/>
    </xf>
    <xf numFmtId="0" fontId="0" fillId="11" borderId="8" xfId="0" applyFill="1" applyBorder="1"/>
    <xf numFmtId="0" fontId="0" fillId="0" borderId="0" xfId="0" applyFill="1"/>
    <xf numFmtId="0" fontId="0" fillId="11" borderId="11" xfId="0" applyFill="1" applyBorder="1" applyAlignment="1">
      <alignment horizontal="center" vertical="center"/>
    </xf>
    <xf numFmtId="0" fontId="5" fillId="12" borderId="71" xfId="0" applyFont="1" applyFill="1" applyBorder="1" applyAlignment="1">
      <alignment horizont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10" borderId="1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12" fillId="0" borderId="41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44" xfId="0" applyFont="1" applyBorder="1" applyAlignment="1">
      <alignment vertical="center"/>
    </xf>
    <xf numFmtId="0" fontId="12" fillId="0" borderId="40" xfId="0" applyFont="1" applyBorder="1" applyAlignment="1">
      <alignment vertical="center"/>
    </xf>
    <xf numFmtId="0" fontId="5" fillId="5" borderId="73" xfId="0" applyFont="1" applyFill="1" applyBorder="1" applyAlignment="1">
      <alignment horizontal="center" vertical="center"/>
    </xf>
    <xf numFmtId="0" fontId="0" fillId="10" borderId="25" xfId="0" applyFill="1" applyBorder="1" applyAlignment="1" applyProtection="1">
      <alignment horizontal="center" vertical="center"/>
      <protection locked="0"/>
    </xf>
    <xf numFmtId="0" fontId="0" fillId="10" borderId="24" xfId="0" applyFill="1" applyBorder="1" applyAlignment="1" applyProtection="1">
      <alignment horizontal="center" vertical="center"/>
      <protection locked="0"/>
    </xf>
    <xf numFmtId="0" fontId="0" fillId="10" borderId="11" xfId="0" applyFill="1" applyBorder="1" applyAlignment="1" applyProtection="1">
      <alignment horizontal="center" vertical="center"/>
      <protection locked="0"/>
    </xf>
    <xf numFmtId="0" fontId="0" fillId="10" borderId="8" xfId="0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 applyProtection="1">
      <alignment horizontal="center" vertical="center"/>
      <protection locked="0"/>
    </xf>
    <xf numFmtId="0" fontId="5" fillId="5" borderId="21" xfId="0" applyFont="1" applyFill="1" applyBorder="1" applyAlignment="1">
      <alignment horizontal="center"/>
    </xf>
    <xf numFmtId="0" fontId="0" fillId="10" borderId="24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5" fillId="5" borderId="27" xfId="0" applyFont="1" applyFill="1" applyBorder="1" applyAlignment="1">
      <alignment horizontal="center" vertical="center"/>
    </xf>
    <xf numFmtId="0" fontId="5" fillId="5" borderId="75" xfId="0" applyFont="1" applyFill="1" applyBorder="1" applyAlignment="1">
      <alignment horizontal="center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16" fillId="14" borderId="60" xfId="0" applyFont="1" applyFill="1" applyBorder="1" applyAlignment="1">
      <alignment horizontal="left" vertical="center"/>
    </xf>
    <xf numFmtId="0" fontId="16" fillId="14" borderId="54" xfId="0" applyFont="1" applyFill="1" applyBorder="1" applyAlignment="1">
      <alignment horizontal="left" vertical="center"/>
    </xf>
    <xf numFmtId="0" fontId="16" fillId="14" borderId="76" xfId="0" applyFont="1" applyFill="1" applyBorder="1" applyAlignment="1">
      <alignment horizontal="left" vertical="center"/>
    </xf>
    <xf numFmtId="0" fontId="16" fillId="14" borderId="62" xfId="0" applyFont="1" applyFill="1" applyBorder="1" applyAlignment="1">
      <alignment horizontal="center" vertical="center"/>
    </xf>
    <xf numFmtId="0" fontId="19" fillId="14" borderId="73" xfId="0" applyFont="1" applyFill="1" applyBorder="1" applyAlignment="1">
      <alignment horizontal="center" vertical="center"/>
    </xf>
    <xf numFmtId="0" fontId="16" fillId="14" borderId="43" xfId="0" applyFont="1" applyFill="1" applyBorder="1" applyAlignment="1">
      <alignment horizontal="center" vertical="center"/>
    </xf>
    <xf numFmtId="0" fontId="0" fillId="11" borderId="54" xfId="0" applyFill="1" applyBorder="1" applyAlignment="1" applyProtection="1">
      <alignment horizontal="center" vertical="center"/>
      <protection locked="0" hidden="1"/>
    </xf>
    <xf numFmtId="0" fontId="0" fillId="11" borderId="43" xfId="0" applyFill="1" applyBorder="1" applyAlignment="1" applyProtection="1">
      <alignment horizontal="center" vertical="center"/>
      <protection locked="0" hidden="1"/>
    </xf>
    <xf numFmtId="0" fontId="21" fillId="11" borderId="76" xfId="0" applyFont="1" applyFill="1" applyBorder="1" applyAlignment="1">
      <alignment horizontal="center" vertical="center"/>
    </xf>
    <xf numFmtId="0" fontId="21" fillId="11" borderId="34" xfId="0" applyFont="1" applyFill="1" applyBorder="1" applyAlignment="1">
      <alignment horizontal="center" vertical="center"/>
    </xf>
    <xf numFmtId="0" fontId="21" fillId="11" borderId="73" xfId="0" applyFont="1" applyFill="1" applyBorder="1" applyAlignment="1">
      <alignment horizontal="center" vertical="center"/>
    </xf>
    <xf numFmtId="0" fontId="14" fillId="12" borderId="46" xfId="0" applyFont="1" applyFill="1" applyBorder="1" applyAlignment="1">
      <alignment horizontal="center" vertical="center" wrapText="1"/>
    </xf>
    <xf numFmtId="0" fontId="14" fillId="12" borderId="37" xfId="0" applyFont="1" applyFill="1" applyBorder="1" applyAlignment="1">
      <alignment horizontal="center" vertical="center"/>
    </xf>
    <xf numFmtId="0" fontId="14" fillId="12" borderId="42" xfId="0" applyFont="1" applyFill="1" applyBorder="1" applyAlignment="1">
      <alignment horizontal="center" vertical="center"/>
    </xf>
    <xf numFmtId="0" fontId="6" fillId="13" borderId="41" xfId="0" applyFont="1" applyFill="1" applyBorder="1" applyAlignment="1">
      <alignment horizontal="center" vertical="center" wrapText="1"/>
    </xf>
    <xf numFmtId="0" fontId="6" fillId="13" borderId="64" xfId="0" applyFont="1" applyFill="1" applyBorder="1" applyAlignment="1">
      <alignment horizontal="center" vertical="center" wrapText="1"/>
    </xf>
    <xf numFmtId="0" fontId="5" fillId="11" borderId="57" xfId="0" applyFont="1" applyFill="1" applyBorder="1" applyAlignment="1">
      <alignment horizontal="center" vertical="center" textRotation="90" wrapText="1"/>
    </xf>
    <xf numFmtId="0" fontId="5" fillId="11" borderId="59" xfId="0" applyFont="1" applyFill="1" applyBorder="1" applyAlignment="1">
      <alignment horizontal="center" vertical="center" textRotation="90" wrapText="1"/>
    </xf>
    <xf numFmtId="0" fontId="5" fillId="11" borderId="41" xfId="0" applyFont="1" applyFill="1" applyBorder="1" applyAlignment="1">
      <alignment horizontal="center" vertical="center" textRotation="90" wrapText="1"/>
    </xf>
    <xf numFmtId="0" fontId="5" fillId="11" borderId="64" xfId="0" applyFont="1" applyFill="1" applyBorder="1" applyAlignment="1">
      <alignment horizontal="center" vertical="center" textRotation="90" wrapText="1"/>
    </xf>
    <xf numFmtId="0" fontId="5" fillId="11" borderId="44" xfId="0" applyFont="1" applyFill="1" applyBorder="1" applyAlignment="1">
      <alignment horizontal="center" vertical="center" textRotation="90" wrapText="1"/>
    </xf>
    <xf numFmtId="0" fontId="5" fillId="11" borderId="45" xfId="0" applyFont="1" applyFill="1" applyBorder="1" applyAlignment="1">
      <alignment horizontal="center" vertical="center" textRotation="90" wrapText="1"/>
    </xf>
    <xf numFmtId="0" fontId="0" fillId="11" borderId="60" xfId="0" applyFill="1" applyBorder="1" applyAlignment="1" applyProtection="1">
      <alignment horizontal="center" vertical="center"/>
      <protection locked="0" hidden="1"/>
    </xf>
    <xf numFmtId="0" fontId="0" fillId="11" borderId="62" xfId="0" applyFill="1" applyBorder="1" applyAlignment="1" applyProtection="1">
      <alignment horizontal="center" vertical="center"/>
      <protection locked="0" hidden="1"/>
    </xf>
    <xf numFmtId="0" fontId="0" fillId="0" borderId="38" xfId="0" applyBorder="1" applyAlignment="1" applyProtection="1">
      <alignment horizontal="center"/>
      <protection locked="0"/>
    </xf>
    <xf numFmtId="0" fontId="2" fillId="8" borderId="0" xfId="0" applyFont="1" applyFill="1" applyBorder="1" applyAlignment="1">
      <alignment horizontal="left" vertical="top" wrapText="1"/>
    </xf>
    <xf numFmtId="0" fontId="4" fillId="8" borderId="0" xfId="0" applyFont="1" applyFill="1" applyBorder="1" applyAlignment="1">
      <alignment horizontal="left" vertical="top" wrapText="1"/>
    </xf>
    <xf numFmtId="0" fontId="4" fillId="8" borderId="40" xfId="0" applyFont="1" applyFill="1" applyBorder="1" applyAlignment="1">
      <alignment horizontal="left" vertical="top" wrapText="1"/>
    </xf>
    <xf numFmtId="0" fontId="5" fillId="4" borderId="49" xfId="0" applyFont="1" applyFill="1" applyBorder="1" applyAlignment="1">
      <alignment horizontal="center" vertical="center" wrapText="1"/>
    </xf>
    <xf numFmtId="0" fontId="5" fillId="4" borderId="66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5" fillId="4" borderId="50" xfId="0" applyFont="1" applyFill="1" applyBorder="1" applyAlignment="1">
      <alignment horizontal="center" vertical="center" wrapText="1"/>
    </xf>
    <xf numFmtId="0" fontId="13" fillId="7" borderId="18" xfId="0" applyFont="1" applyFill="1" applyBorder="1" applyAlignment="1" applyProtection="1">
      <alignment horizontal="center" vertical="center"/>
      <protection hidden="1"/>
    </xf>
    <xf numFmtId="0" fontId="13" fillId="7" borderId="25" xfId="0" applyFont="1" applyFill="1" applyBorder="1" applyAlignment="1" applyProtection="1">
      <alignment horizontal="center" vertical="center"/>
      <protection hidden="1"/>
    </xf>
    <xf numFmtId="0" fontId="13" fillId="7" borderId="3" xfId="0" applyFont="1" applyFill="1" applyBorder="1" applyAlignment="1" applyProtection="1">
      <alignment horizontal="center" vertical="center"/>
      <protection hidden="1"/>
    </xf>
    <xf numFmtId="0" fontId="13" fillId="7" borderId="19" xfId="0" applyFont="1" applyFill="1" applyBorder="1" applyAlignment="1" applyProtection="1">
      <alignment horizontal="center" vertical="center"/>
      <protection hidden="1"/>
    </xf>
    <xf numFmtId="0" fontId="13" fillId="7" borderId="15" xfId="0" applyFont="1" applyFill="1" applyBorder="1" applyAlignment="1" applyProtection="1">
      <alignment horizontal="center" vertical="center"/>
      <protection hidden="1"/>
    </xf>
    <xf numFmtId="0" fontId="13" fillId="7" borderId="11" xfId="0" applyFont="1" applyFill="1" applyBorder="1" applyAlignment="1" applyProtection="1">
      <alignment horizontal="center" vertical="center"/>
      <protection hidden="1"/>
    </xf>
    <xf numFmtId="0" fontId="13" fillId="7" borderId="1" xfId="0" applyFont="1" applyFill="1" applyBorder="1" applyAlignment="1" applyProtection="1">
      <alignment horizontal="center" vertical="center"/>
      <protection hidden="1"/>
    </xf>
    <xf numFmtId="0" fontId="13" fillId="7" borderId="16" xfId="0" applyFont="1" applyFill="1" applyBorder="1" applyAlignment="1" applyProtection="1">
      <alignment horizontal="center" vertical="center"/>
      <protection hidden="1"/>
    </xf>
    <xf numFmtId="0" fontId="13" fillId="7" borderId="29" xfId="0" applyFont="1" applyFill="1" applyBorder="1" applyAlignment="1" applyProtection="1">
      <alignment horizontal="center" vertical="center"/>
      <protection hidden="1"/>
    </xf>
    <xf numFmtId="0" fontId="13" fillId="7" borderId="31" xfId="0" applyFont="1" applyFill="1" applyBorder="1" applyAlignment="1" applyProtection="1">
      <alignment horizontal="center" vertical="center"/>
      <protection hidden="1"/>
    </xf>
    <xf numFmtId="0" fontId="13" fillId="7" borderId="26" xfId="0" applyFont="1" applyFill="1" applyBorder="1" applyAlignment="1" applyProtection="1">
      <alignment horizontal="center" vertical="center"/>
      <protection hidden="1"/>
    </xf>
    <xf numFmtId="0" fontId="13" fillId="7" borderId="30" xfId="0" applyFont="1" applyFill="1" applyBorder="1" applyAlignment="1" applyProtection="1">
      <alignment horizontal="center" vertical="center"/>
      <protection hidden="1"/>
    </xf>
    <xf numFmtId="0" fontId="0" fillId="0" borderId="18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26" xfId="0" applyBorder="1" applyAlignment="1">
      <alignment horizontal="left"/>
    </xf>
    <xf numFmtId="0" fontId="10" fillId="9" borderId="3" xfId="0" applyFont="1" applyFill="1" applyBorder="1" applyAlignment="1">
      <alignment horizontal="center"/>
    </xf>
    <xf numFmtId="0" fontId="10" fillId="9" borderId="19" xfId="0" applyFont="1" applyFill="1" applyBorder="1" applyAlignment="1">
      <alignment horizontal="center"/>
    </xf>
    <xf numFmtId="0" fontId="10" fillId="9" borderId="1" xfId="0" applyFont="1" applyFill="1" applyBorder="1" applyAlignment="1">
      <alignment horizontal="center"/>
    </xf>
    <xf numFmtId="0" fontId="10" fillId="9" borderId="16" xfId="0" applyFont="1" applyFill="1" applyBorder="1" applyAlignment="1">
      <alignment horizontal="center"/>
    </xf>
    <xf numFmtId="0" fontId="6" fillId="9" borderId="26" xfId="0" applyFont="1" applyFill="1" applyBorder="1" applyAlignment="1">
      <alignment horizontal="center"/>
    </xf>
    <xf numFmtId="0" fontId="6" fillId="9" borderId="30" xfId="0" applyFont="1" applyFill="1" applyBorder="1" applyAlignment="1">
      <alignment horizontal="center"/>
    </xf>
    <xf numFmtId="0" fontId="5" fillId="5" borderId="21" xfId="0" applyFont="1" applyFill="1" applyBorder="1" applyAlignment="1">
      <alignment horizontal="center"/>
    </xf>
    <xf numFmtId="0" fontId="5" fillId="5" borderId="22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 vertical="center"/>
    </xf>
    <xf numFmtId="0" fontId="8" fillId="6" borderId="24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19" xfId="0" applyFont="1" applyFill="1" applyBorder="1" applyAlignment="1">
      <alignment horizontal="center" vertical="center"/>
    </xf>
    <xf numFmtId="49" fontId="5" fillId="7" borderId="33" xfId="0" applyNumberFormat="1" applyFont="1" applyFill="1" applyBorder="1" applyAlignment="1">
      <alignment horizontal="center" vertical="center" textRotation="90" wrapText="1"/>
    </xf>
    <xf numFmtId="49" fontId="5" fillId="7" borderId="12" xfId="0" applyNumberFormat="1" applyFont="1" applyFill="1" applyBorder="1" applyAlignment="1">
      <alignment horizontal="center" vertical="center" textRotation="90" wrapText="1"/>
    </xf>
    <xf numFmtId="49" fontId="5" fillId="7" borderId="28" xfId="0" applyNumberFormat="1" applyFont="1" applyFill="1" applyBorder="1" applyAlignment="1">
      <alignment horizontal="center" vertical="center" textRotation="90" wrapText="1"/>
    </xf>
    <xf numFmtId="49" fontId="3" fillId="6" borderId="57" xfId="0" applyNumberFormat="1" applyFont="1" applyFill="1" applyBorder="1" applyAlignment="1">
      <alignment horizontal="center" vertical="center" wrapText="1"/>
    </xf>
    <xf numFmtId="49" fontId="3" fillId="6" borderId="58" xfId="0" applyNumberFormat="1" applyFont="1" applyFill="1" applyBorder="1" applyAlignment="1">
      <alignment horizontal="center" vertical="center" wrapText="1"/>
    </xf>
    <xf numFmtId="49" fontId="3" fillId="6" borderId="59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5" fillId="3" borderId="41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/>
    </xf>
    <xf numFmtId="0" fontId="15" fillId="3" borderId="64" xfId="0" applyFont="1" applyFill="1" applyBorder="1" applyAlignment="1">
      <alignment horizontal="center" vertical="center"/>
    </xf>
    <xf numFmtId="0" fontId="15" fillId="3" borderId="44" xfId="0" applyFont="1" applyFill="1" applyBorder="1" applyAlignment="1">
      <alignment horizontal="center" vertical="center"/>
    </xf>
    <xf numFmtId="0" fontId="15" fillId="3" borderId="40" xfId="0" applyFont="1" applyFill="1" applyBorder="1" applyAlignment="1">
      <alignment horizontal="center" vertical="center"/>
    </xf>
    <xf numFmtId="0" fontId="15" fillId="3" borderId="45" xfId="0" applyFont="1" applyFill="1" applyBorder="1" applyAlignment="1">
      <alignment horizontal="center" vertical="center"/>
    </xf>
    <xf numFmtId="0" fontId="9" fillId="6" borderId="60" xfId="0" applyFont="1" applyFill="1" applyBorder="1" applyAlignment="1">
      <alignment horizontal="center" vertical="center"/>
    </xf>
    <xf numFmtId="0" fontId="9" fillId="6" borderId="61" xfId="0" applyFont="1" applyFill="1" applyBorder="1" applyAlignment="1">
      <alignment horizontal="center" vertical="center"/>
    </xf>
    <xf numFmtId="0" fontId="9" fillId="6" borderId="62" xfId="0" applyFont="1" applyFill="1" applyBorder="1" applyAlignment="1">
      <alignment horizontal="center" vertical="center"/>
    </xf>
    <xf numFmtId="0" fontId="22" fillId="7" borderId="18" xfId="0" applyFont="1" applyFill="1" applyBorder="1" applyAlignment="1" applyProtection="1">
      <alignment horizontal="center" vertical="center"/>
      <protection hidden="1"/>
    </xf>
    <xf numFmtId="0" fontId="22" fillId="7" borderId="3" xfId="0" applyFont="1" applyFill="1" applyBorder="1" applyAlignment="1" applyProtection="1">
      <alignment horizontal="center" vertical="center"/>
      <protection hidden="1"/>
    </xf>
    <xf numFmtId="0" fontId="22" fillId="7" borderId="24" xfId="0" applyFont="1" applyFill="1" applyBorder="1" applyAlignment="1" applyProtection="1">
      <alignment horizontal="center" vertical="center"/>
      <protection hidden="1"/>
    </xf>
    <xf numFmtId="0" fontId="22" fillId="7" borderId="15" xfId="0" applyFont="1" applyFill="1" applyBorder="1" applyAlignment="1" applyProtection="1">
      <alignment horizontal="center" vertical="center"/>
      <protection hidden="1"/>
    </xf>
    <xf numFmtId="0" fontId="22" fillId="7" borderId="1" xfId="0" applyFont="1" applyFill="1" applyBorder="1" applyAlignment="1" applyProtection="1">
      <alignment horizontal="center" vertical="center"/>
      <protection hidden="1"/>
    </xf>
    <xf numFmtId="0" fontId="22" fillId="7" borderId="8" xfId="0" applyFont="1" applyFill="1" applyBorder="1" applyAlignment="1" applyProtection="1">
      <alignment horizontal="center" vertical="center"/>
      <protection hidden="1"/>
    </xf>
    <xf numFmtId="0" fontId="22" fillId="7" borderId="29" xfId="0" applyFont="1" applyFill="1" applyBorder="1" applyAlignment="1" applyProtection="1">
      <alignment horizontal="center" vertical="center"/>
      <protection hidden="1"/>
    </xf>
    <xf numFmtId="0" fontId="22" fillId="7" borderId="26" xfId="0" applyFont="1" applyFill="1" applyBorder="1" applyAlignment="1" applyProtection="1">
      <alignment horizontal="center" vertical="center"/>
      <protection hidden="1"/>
    </xf>
    <xf numFmtId="0" fontId="22" fillId="7" borderId="27" xfId="0" applyFont="1" applyFill="1" applyBorder="1" applyAlignment="1" applyProtection="1">
      <alignment horizontal="center" vertical="center"/>
      <protection hidden="1"/>
    </xf>
    <xf numFmtId="0" fontId="9" fillId="6" borderId="60" xfId="0" applyFont="1" applyFill="1" applyBorder="1" applyAlignment="1">
      <alignment horizontal="center" vertical="center" wrapText="1"/>
    </xf>
    <xf numFmtId="0" fontId="5" fillId="4" borderId="60" xfId="0" applyFont="1" applyFill="1" applyBorder="1" applyAlignment="1">
      <alignment horizontal="center" vertical="center" wrapText="1"/>
    </xf>
    <xf numFmtId="0" fontId="5" fillId="4" borderId="61" xfId="0" applyFont="1" applyFill="1" applyBorder="1" applyAlignment="1">
      <alignment horizontal="center" vertical="center"/>
    </xf>
    <xf numFmtId="0" fontId="5" fillId="4" borderId="60" xfId="0" applyFont="1" applyFill="1" applyBorder="1" applyAlignment="1">
      <alignment horizontal="center" vertical="center"/>
    </xf>
    <xf numFmtId="0" fontId="5" fillId="4" borderId="62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5" fillId="4" borderId="24" xfId="0" applyFont="1" applyFill="1" applyBorder="1" applyAlignment="1">
      <alignment horizontal="center" wrapText="1"/>
    </xf>
    <xf numFmtId="0" fontId="5" fillId="4" borderId="49" xfId="0" applyFont="1" applyFill="1" applyBorder="1" applyAlignment="1">
      <alignment horizontal="center" wrapText="1"/>
    </xf>
    <xf numFmtId="0" fontId="5" fillId="4" borderId="32" xfId="0" applyFont="1" applyFill="1" applyBorder="1" applyAlignment="1">
      <alignment horizontal="center" wrapText="1"/>
    </xf>
    <xf numFmtId="0" fontId="5" fillId="4" borderId="50" xfId="0" applyFont="1" applyFill="1" applyBorder="1" applyAlignment="1">
      <alignment horizontal="center" wrapText="1"/>
    </xf>
    <xf numFmtId="0" fontId="5" fillId="7" borderId="70" xfId="0" applyFont="1" applyFill="1" applyBorder="1" applyAlignment="1">
      <alignment horizontal="center" vertical="center" textRotation="90" wrapText="1"/>
    </xf>
    <xf numFmtId="0" fontId="5" fillId="7" borderId="47" xfId="0" applyFont="1" applyFill="1" applyBorder="1" applyAlignment="1">
      <alignment horizontal="center" vertical="center" textRotation="90" wrapText="1"/>
    </xf>
    <xf numFmtId="0" fontId="5" fillId="7" borderId="35" xfId="0" applyFont="1" applyFill="1" applyBorder="1" applyAlignment="1">
      <alignment horizontal="center" vertical="center" textRotation="90" wrapText="1"/>
    </xf>
    <xf numFmtId="0" fontId="0" fillId="11" borderId="56" xfId="0" applyFill="1" applyBorder="1" applyAlignment="1">
      <alignment horizontal="left"/>
    </xf>
    <xf numFmtId="0" fontId="0" fillId="11" borderId="66" xfId="0" applyFill="1" applyBorder="1" applyAlignment="1">
      <alignment horizontal="left"/>
    </xf>
    <xf numFmtId="0" fontId="0" fillId="0" borderId="44" xfId="0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0" fillId="0" borderId="45" xfId="0" applyBorder="1" applyAlignment="1" applyProtection="1">
      <alignment horizontal="center"/>
      <protection locked="0"/>
    </xf>
    <xf numFmtId="0" fontId="0" fillId="0" borderId="63" xfId="0" applyBorder="1" applyAlignment="1" applyProtection="1">
      <alignment horizontal="left"/>
      <protection locked="0"/>
    </xf>
    <xf numFmtId="0" fontId="0" fillId="0" borderId="55" xfId="0" applyBorder="1" applyAlignment="1" applyProtection="1">
      <alignment horizontal="left"/>
      <protection locked="0"/>
    </xf>
    <xf numFmtId="0" fontId="0" fillId="0" borderId="44" xfId="0" applyBorder="1" applyAlignment="1" applyProtection="1">
      <alignment horizontal="left"/>
      <protection locked="0"/>
    </xf>
    <xf numFmtId="0" fontId="0" fillId="0" borderId="40" xfId="0" applyBorder="1" applyAlignment="1" applyProtection="1">
      <alignment horizontal="left"/>
      <protection locked="0"/>
    </xf>
    <xf numFmtId="0" fontId="0" fillId="0" borderId="41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/>
      <protection locked="0"/>
    </xf>
    <xf numFmtId="0" fontId="6" fillId="9" borderId="33" xfId="0" applyFont="1" applyFill="1" applyBorder="1" applyAlignment="1">
      <alignment horizontal="center" vertical="center" textRotation="90" wrapText="1"/>
    </xf>
    <xf numFmtId="0" fontId="6" fillId="9" borderId="12" xfId="0" applyFont="1" applyFill="1" applyBorder="1" applyAlignment="1">
      <alignment horizontal="center" vertical="center" textRotation="90" wrapText="1"/>
    </xf>
    <xf numFmtId="0" fontId="6" fillId="9" borderId="28" xfId="0" applyFont="1" applyFill="1" applyBorder="1" applyAlignment="1">
      <alignment horizontal="center" vertical="center" textRotation="90" wrapText="1"/>
    </xf>
    <xf numFmtId="0" fontId="0" fillId="2" borderId="32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10" borderId="3" xfId="0" applyFill="1" applyBorder="1" applyAlignment="1" applyProtection="1">
      <alignment horizontal="center" vertical="center"/>
      <protection locked="0"/>
    </xf>
    <xf numFmtId="0" fontId="0" fillId="10" borderId="4" xfId="0" applyFill="1" applyBorder="1" applyAlignment="1" applyProtection="1">
      <alignment horizontal="center" vertical="center"/>
      <protection locked="0"/>
    </xf>
    <xf numFmtId="0" fontId="0" fillId="2" borderId="77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0" borderId="66" xfId="0" applyBorder="1" applyAlignment="1" applyProtection="1">
      <alignment horizontal="center" vertical="center"/>
      <protection locked="0"/>
    </xf>
    <xf numFmtId="0" fontId="0" fillId="0" borderId="72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7" borderId="53" xfId="0" applyFill="1" applyBorder="1" applyAlignment="1" applyProtection="1">
      <alignment horizontal="center" vertical="center"/>
    </xf>
    <xf numFmtId="0" fontId="0" fillId="7" borderId="14" xfId="0" applyFill="1" applyBorder="1" applyAlignment="1" applyProtection="1">
      <alignment horizontal="center" vertical="center"/>
    </xf>
    <xf numFmtId="0" fontId="6" fillId="9" borderId="13" xfId="0" applyFont="1" applyFill="1" applyBorder="1" applyAlignment="1">
      <alignment horizontal="center" vertical="center" textRotation="90" wrapText="1"/>
    </xf>
    <xf numFmtId="0" fontId="6" fillId="9" borderId="47" xfId="0" applyFont="1" applyFill="1" applyBorder="1" applyAlignment="1">
      <alignment horizontal="center" vertical="center" textRotation="90" wrapText="1"/>
    </xf>
    <xf numFmtId="0" fontId="6" fillId="9" borderId="35" xfId="0" applyFont="1" applyFill="1" applyBorder="1" applyAlignment="1">
      <alignment horizontal="center" vertical="center" textRotation="90" wrapText="1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52" xfId="0" applyFill="1" applyBorder="1" applyAlignment="1" applyProtection="1">
      <alignment horizontal="center" vertical="center"/>
      <protection locked="0"/>
    </xf>
    <xf numFmtId="0" fontId="7" fillId="9" borderId="12" xfId="0" applyFont="1" applyFill="1" applyBorder="1" applyAlignment="1" applyProtection="1">
      <alignment horizontal="center" vertical="center"/>
      <protection hidden="1"/>
    </xf>
    <xf numFmtId="0" fontId="7" fillId="9" borderId="7" xfId="0" applyFont="1" applyFill="1" applyBorder="1" applyAlignment="1" applyProtection="1">
      <alignment horizontal="center" vertical="center"/>
      <protection hidden="1"/>
    </xf>
    <xf numFmtId="0" fontId="0" fillId="2" borderId="43" xfId="0" applyFill="1" applyBorder="1" applyAlignment="1" applyProtection="1">
      <alignment horizontal="center" vertical="center"/>
      <protection locked="0"/>
    </xf>
    <xf numFmtId="0" fontId="0" fillId="2" borderId="74" xfId="0" applyFill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51" xfId="0" applyFill="1" applyBorder="1" applyAlignment="1" applyProtection="1">
      <alignment horizontal="center" vertical="center"/>
      <protection locked="0"/>
    </xf>
    <xf numFmtId="0" fontId="0" fillId="7" borderId="0" xfId="0" applyFill="1" applyBorder="1" applyAlignment="1" applyProtection="1">
      <alignment horizontal="center" vertical="center"/>
      <protection hidden="1"/>
    </xf>
    <xf numFmtId="0" fontId="0" fillId="7" borderId="69" xfId="0" applyFill="1" applyBorder="1" applyAlignment="1" applyProtection="1">
      <alignment horizontal="center" vertical="center"/>
      <protection hidden="1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10" borderId="11" xfId="0" applyFill="1" applyBorder="1" applyAlignment="1" applyProtection="1">
      <alignment horizontal="center" vertical="center"/>
      <protection locked="0"/>
    </xf>
    <xf numFmtId="0" fontId="0" fillId="10" borderId="72" xfId="0" applyFill="1" applyBorder="1" applyAlignment="1" applyProtection="1">
      <alignment horizontal="center" vertical="center"/>
      <protection locked="0"/>
    </xf>
    <xf numFmtId="0" fontId="0" fillId="10" borderId="24" xfId="0" applyFill="1" applyBorder="1" applyAlignment="1" applyProtection="1">
      <alignment horizontal="center" vertical="center"/>
      <protection locked="0"/>
    </xf>
    <xf numFmtId="0" fontId="0" fillId="10" borderId="9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2" borderId="38" xfId="0" applyFill="1" applyBorder="1" applyAlignment="1" applyProtection="1">
      <alignment horizontal="center" vertical="center"/>
      <protection locked="0"/>
    </xf>
    <xf numFmtId="0" fontId="0" fillId="2" borderId="48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7" borderId="47" xfId="0" applyFill="1" applyBorder="1" applyAlignment="1" applyProtection="1">
      <alignment horizontal="center" vertical="center"/>
    </xf>
    <xf numFmtId="0" fontId="0" fillId="10" borderId="25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 applyProtection="1">
      <alignment horizontal="center" vertical="center"/>
      <protection locked="0"/>
    </xf>
    <xf numFmtId="0" fontId="0" fillId="2" borderId="42" xfId="0" applyFill="1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5" fillId="5" borderId="26" xfId="0" applyFont="1" applyFill="1" applyBorder="1" applyAlignment="1">
      <alignment horizontal="center"/>
    </xf>
    <xf numFmtId="0" fontId="5" fillId="5" borderId="27" xfId="0" applyFont="1" applyFill="1" applyBorder="1" applyAlignment="1">
      <alignment horizontal="center"/>
    </xf>
    <xf numFmtId="0" fontId="0" fillId="2" borderId="50" xfId="0" applyFill="1" applyBorder="1" applyAlignment="1" applyProtection="1">
      <alignment horizontal="center" vertical="center"/>
      <protection locked="0"/>
    </xf>
    <xf numFmtId="0" fontId="7" fillId="9" borderId="17" xfId="0" applyFont="1" applyFill="1" applyBorder="1" applyAlignment="1" applyProtection="1">
      <alignment horizontal="center" vertical="center"/>
      <protection hidden="1"/>
    </xf>
    <xf numFmtId="0" fontId="0" fillId="2" borderId="37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2" borderId="78" xfId="0" applyFill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49" fontId="5" fillId="7" borderId="17" xfId="0" applyNumberFormat="1" applyFont="1" applyFill="1" applyBorder="1" applyAlignment="1">
      <alignment horizontal="center" vertical="center" textRotation="90" wrapText="1"/>
    </xf>
    <xf numFmtId="0" fontId="9" fillId="6" borderId="25" xfId="0" applyFont="1" applyFill="1" applyBorder="1" applyAlignment="1">
      <alignment horizontal="center" vertical="center"/>
    </xf>
    <xf numFmtId="0" fontId="0" fillId="2" borderId="56" xfId="0" applyFill="1" applyBorder="1" applyAlignment="1" applyProtection="1">
      <alignment horizontal="center" vertical="center"/>
      <protection locked="0"/>
    </xf>
    <xf numFmtId="0" fontId="0" fillId="11" borderId="53" xfId="0" applyFill="1" applyBorder="1" applyAlignment="1" applyProtection="1">
      <alignment horizontal="center" vertical="center"/>
      <protection locked="0" hidden="1"/>
    </xf>
    <xf numFmtId="0" fontId="0" fillId="11" borderId="47" xfId="0" applyFill="1" applyBorder="1" applyAlignment="1" applyProtection="1">
      <alignment horizontal="center" vertical="center"/>
      <protection locked="0" hidden="1"/>
    </xf>
    <xf numFmtId="0" fontId="0" fillId="11" borderId="14" xfId="0" applyFill="1" applyBorder="1" applyAlignment="1" applyProtection="1">
      <alignment horizontal="center" vertical="center"/>
      <protection locked="0" hidden="1"/>
    </xf>
    <xf numFmtId="0" fontId="9" fillId="6" borderId="56" xfId="0" applyFont="1" applyFill="1" applyBorder="1" applyAlignment="1">
      <alignment horizontal="center" vertical="center"/>
    </xf>
    <xf numFmtId="0" fontId="0" fillId="11" borderId="70" xfId="0" applyFill="1" applyBorder="1" applyAlignment="1" applyProtection="1">
      <alignment horizontal="center" vertical="center"/>
      <protection locked="0" hidden="1"/>
    </xf>
    <xf numFmtId="0" fontId="5" fillId="3" borderId="27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9900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47626</xdr:colOff>
      <xdr:row>8</xdr:row>
      <xdr:rowOff>28575</xdr:rowOff>
    </xdr:from>
    <xdr:to>
      <xdr:col>4</xdr:col>
      <xdr:colOff>381000</xdr:colOff>
      <xdr:row>8</xdr:row>
      <xdr:rowOff>144531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826" y="2466975"/>
          <a:ext cx="333374" cy="115956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8</xdr:row>
      <xdr:rowOff>28575</xdr:rowOff>
    </xdr:from>
    <xdr:to>
      <xdr:col>8</xdr:col>
      <xdr:colOff>352424</xdr:colOff>
      <xdr:row>8</xdr:row>
      <xdr:rowOff>134592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2524125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9</xdr:col>
      <xdr:colOff>28576</xdr:colOff>
      <xdr:row>8</xdr:row>
      <xdr:rowOff>28575</xdr:rowOff>
    </xdr:from>
    <xdr:to>
      <xdr:col>9</xdr:col>
      <xdr:colOff>333375</xdr:colOff>
      <xdr:row>8</xdr:row>
      <xdr:rowOff>134592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401" y="2524125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14</xdr:col>
      <xdr:colOff>38100</xdr:colOff>
      <xdr:row>8</xdr:row>
      <xdr:rowOff>38100</xdr:rowOff>
    </xdr:from>
    <xdr:to>
      <xdr:col>14</xdr:col>
      <xdr:colOff>342899</xdr:colOff>
      <xdr:row>8</xdr:row>
      <xdr:rowOff>144117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7150" y="2533650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15</xdr:col>
      <xdr:colOff>28576</xdr:colOff>
      <xdr:row>8</xdr:row>
      <xdr:rowOff>38100</xdr:rowOff>
    </xdr:from>
    <xdr:to>
      <xdr:col>15</xdr:col>
      <xdr:colOff>333375</xdr:colOff>
      <xdr:row>8</xdr:row>
      <xdr:rowOff>144117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0051" y="2476500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16</xdr:col>
      <xdr:colOff>28576</xdr:colOff>
      <xdr:row>8</xdr:row>
      <xdr:rowOff>38100</xdr:rowOff>
    </xdr:from>
    <xdr:to>
      <xdr:col>16</xdr:col>
      <xdr:colOff>333375</xdr:colOff>
      <xdr:row>8</xdr:row>
      <xdr:rowOff>144117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2476" y="2476500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22</xdr:col>
      <xdr:colOff>28576</xdr:colOff>
      <xdr:row>8</xdr:row>
      <xdr:rowOff>38100</xdr:rowOff>
    </xdr:from>
    <xdr:to>
      <xdr:col>22</xdr:col>
      <xdr:colOff>333375</xdr:colOff>
      <xdr:row>8</xdr:row>
      <xdr:rowOff>144117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1301" y="2533650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23</xdr:col>
      <xdr:colOff>47626</xdr:colOff>
      <xdr:row>8</xdr:row>
      <xdr:rowOff>38100</xdr:rowOff>
    </xdr:from>
    <xdr:to>
      <xdr:col>23</xdr:col>
      <xdr:colOff>352425</xdr:colOff>
      <xdr:row>8</xdr:row>
      <xdr:rowOff>144117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0826" y="2476500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24</xdr:col>
      <xdr:colOff>57151</xdr:colOff>
      <xdr:row>8</xdr:row>
      <xdr:rowOff>38100</xdr:rowOff>
    </xdr:from>
    <xdr:to>
      <xdr:col>24</xdr:col>
      <xdr:colOff>361950</xdr:colOff>
      <xdr:row>8</xdr:row>
      <xdr:rowOff>144117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2301" y="2476500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25</xdr:col>
      <xdr:colOff>47625</xdr:colOff>
      <xdr:row>8</xdr:row>
      <xdr:rowOff>38100</xdr:rowOff>
    </xdr:from>
    <xdr:to>
      <xdr:col>25</xdr:col>
      <xdr:colOff>352424</xdr:colOff>
      <xdr:row>8</xdr:row>
      <xdr:rowOff>144117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250" y="2533650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30</xdr:col>
      <xdr:colOff>57151</xdr:colOff>
      <xdr:row>8</xdr:row>
      <xdr:rowOff>38100</xdr:rowOff>
    </xdr:from>
    <xdr:to>
      <xdr:col>30</xdr:col>
      <xdr:colOff>361950</xdr:colOff>
      <xdr:row>8</xdr:row>
      <xdr:rowOff>144117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87351" y="2476500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31</xdr:col>
      <xdr:colOff>38101</xdr:colOff>
      <xdr:row>8</xdr:row>
      <xdr:rowOff>38100</xdr:rowOff>
    </xdr:from>
    <xdr:to>
      <xdr:col>31</xdr:col>
      <xdr:colOff>342900</xdr:colOff>
      <xdr:row>8</xdr:row>
      <xdr:rowOff>144117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9301" y="2476500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32</xdr:col>
      <xdr:colOff>47626</xdr:colOff>
      <xdr:row>8</xdr:row>
      <xdr:rowOff>38100</xdr:rowOff>
    </xdr:from>
    <xdr:to>
      <xdr:col>32</xdr:col>
      <xdr:colOff>352425</xdr:colOff>
      <xdr:row>8</xdr:row>
      <xdr:rowOff>144117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39826" y="2476500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33</xdr:col>
      <xdr:colOff>47625</xdr:colOff>
      <xdr:row>8</xdr:row>
      <xdr:rowOff>28575</xdr:rowOff>
    </xdr:from>
    <xdr:to>
      <xdr:col>33</xdr:col>
      <xdr:colOff>352424</xdr:colOff>
      <xdr:row>8</xdr:row>
      <xdr:rowOff>134592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0" y="2524125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4</xdr:col>
      <xdr:colOff>19051</xdr:colOff>
      <xdr:row>0</xdr:row>
      <xdr:rowOff>9525</xdr:rowOff>
    </xdr:from>
    <xdr:to>
      <xdr:col>12</xdr:col>
      <xdr:colOff>171450</xdr:colOff>
      <xdr:row>1</xdr:row>
      <xdr:rowOff>507496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1" y="9525"/>
          <a:ext cx="3190874" cy="707521"/>
        </a:xfrm>
        <a:prstGeom prst="rect">
          <a:avLst/>
        </a:prstGeom>
      </xdr:spPr>
    </xdr:pic>
    <xdr:clientData/>
  </xdr:twoCellAnchor>
  <xdr:oneCellAnchor>
    <xdr:from>
      <xdr:col>7</xdr:col>
      <xdr:colOff>19051</xdr:colOff>
      <xdr:row>8</xdr:row>
      <xdr:rowOff>28575</xdr:rowOff>
    </xdr:from>
    <xdr:ext cx="333374" cy="115956"/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3976" y="2524125"/>
          <a:ext cx="333374" cy="115956"/>
        </a:xfrm>
        <a:prstGeom prst="rect">
          <a:avLst/>
        </a:prstGeom>
      </xdr:spPr>
    </xdr:pic>
    <xdr:clientData/>
  </xdr:oneCellAnchor>
  <xdr:oneCellAnchor>
    <xdr:from>
      <xdr:col>13</xdr:col>
      <xdr:colOff>19051</xdr:colOff>
      <xdr:row>8</xdr:row>
      <xdr:rowOff>28575</xdr:rowOff>
    </xdr:from>
    <xdr:ext cx="333374" cy="115956"/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3976" y="2524125"/>
          <a:ext cx="333374" cy="115956"/>
        </a:xfrm>
        <a:prstGeom prst="rect">
          <a:avLst/>
        </a:prstGeom>
      </xdr:spPr>
    </xdr:pic>
    <xdr:clientData/>
  </xdr:oneCellAnchor>
  <xdr:oneCellAnchor>
    <xdr:from>
      <xdr:col>21</xdr:col>
      <xdr:colOff>28576</xdr:colOff>
      <xdr:row>8</xdr:row>
      <xdr:rowOff>38100</xdr:rowOff>
    </xdr:from>
    <xdr:ext cx="304799" cy="106017"/>
    <xdr:pic>
      <xdr:nvPicPr>
        <xdr:cNvPr id="22" name="Рисунок 21">
          <a:extLst>
            <a:ext uri="{FF2B5EF4-FFF2-40B4-BE49-F238E27FC236}">
              <a16:creationId xmlns:a16="http://schemas.microsoft.com/office/drawing/2014/main" id="{E4CE6B8D-2DCB-47DC-AF92-80E292A58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1301" y="2533650"/>
          <a:ext cx="304799" cy="106017"/>
        </a:xfrm>
        <a:prstGeom prst="rect">
          <a:avLst/>
        </a:prstGeom>
      </xdr:spPr>
    </xdr:pic>
    <xdr:clientData/>
  </xdr:oneCellAnchor>
  <xdr:oneCellAnchor>
    <xdr:from>
      <xdr:col>24</xdr:col>
      <xdr:colOff>57151</xdr:colOff>
      <xdr:row>8</xdr:row>
      <xdr:rowOff>38100</xdr:rowOff>
    </xdr:from>
    <xdr:ext cx="304799" cy="106017"/>
    <xdr:pic>
      <xdr:nvPicPr>
        <xdr:cNvPr id="25" name="Рисунок 24">
          <a:extLst>
            <a:ext uri="{FF2B5EF4-FFF2-40B4-BE49-F238E27FC236}">
              <a16:creationId xmlns:a16="http://schemas.microsoft.com/office/drawing/2014/main" id="{87FD268B-16DD-4FBA-B59A-67677BFAD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34776" y="2533650"/>
          <a:ext cx="304799" cy="106017"/>
        </a:xfrm>
        <a:prstGeom prst="rect">
          <a:avLst/>
        </a:prstGeom>
      </xdr:spPr>
    </xdr:pic>
    <xdr:clientData/>
  </xdr:oneCellAnchor>
  <xdr:oneCellAnchor>
    <xdr:from>
      <xdr:col>29</xdr:col>
      <xdr:colOff>57151</xdr:colOff>
      <xdr:row>8</xdr:row>
      <xdr:rowOff>38100</xdr:rowOff>
    </xdr:from>
    <xdr:ext cx="304799" cy="106017"/>
    <xdr:pic>
      <xdr:nvPicPr>
        <xdr:cNvPr id="26" name="Рисунок 25">
          <a:extLst>
            <a:ext uri="{FF2B5EF4-FFF2-40B4-BE49-F238E27FC236}">
              <a16:creationId xmlns:a16="http://schemas.microsoft.com/office/drawing/2014/main" id="{5EED11A4-02FC-4A70-B02F-72B9B5AD2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9776" y="2533650"/>
          <a:ext cx="304799" cy="10601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2</xdr:row>
      <xdr:rowOff>19050</xdr:rowOff>
    </xdr:from>
    <xdr:to>
      <xdr:col>4</xdr:col>
      <xdr:colOff>361949</xdr:colOff>
      <xdr:row>2</xdr:row>
      <xdr:rowOff>135006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6175" y="790575"/>
          <a:ext cx="333374" cy="115956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2</xdr:row>
      <xdr:rowOff>38100</xdr:rowOff>
    </xdr:from>
    <xdr:to>
      <xdr:col>8</xdr:col>
      <xdr:colOff>352424</xdr:colOff>
      <xdr:row>2</xdr:row>
      <xdr:rowOff>144117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1125" y="809625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</xdr:colOff>
      <xdr:row>2</xdr:row>
      <xdr:rowOff>38100</xdr:rowOff>
    </xdr:from>
    <xdr:to>
      <xdr:col>9</xdr:col>
      <xdr:colOff>342899</xdr:colOff>
      <xdr:row>2</xdr:row>
      <xdr:rowOff>144117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0" y="809625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</xdr:colOff>
      <xdr:row>2</xdr:row>
      <xdr:rowOff>28575</xdr:rowOff>
    </xdr:from>
    <xdr:to>
      <xdr:col>12</xdr:col>
      <xdr:colOff>352424</xdr:colOff>
      <xdr:row>2</xdr:row>
      <xdr:rowOff>134592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7025" y="800100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13</xdr:col>
      <xdr:colOff>38100</xdr:colOff>
      <xdr:row>2</xdr:row>
      <xdr:rowOff>28575</xdr:rowOff>
    </xdr:from>
    <xdr:to>
      <xdr:col>13</xdr:col>
      <xdr:colOff>342899</xdr:colOff>
      <xdr:row>2</xdr:row>
      <xdr:rowOff>134592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800100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14</xdr:col>
      <xdr:colOff>38100</xdr:colOff>
      <xdr:row>2</xdr:row>
      <xdr:rowOff>38100</xdr:rowOff>
    </xdr:from>
    <xdr:to>
      <xdr:col>14</xdr:col>
      <xdr:colOff>342899</xdr:colOff>
      <xdr:row>2</xdr:row>
      <xdr:rowOff>144117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809625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18</xdr:col>
      <xdr:colOff>47625</xdr:colOff>
      <xdr:row>2</xdr:row>
      <xdr:rowOff>47625</xdr:rowOff>
    </xdr:from>
    <xdr:to>
      <xdr:col>18</xdr:col>
      <xdr:colOff>352424</xdr:colOff>
      <xdr:row>2</xdr:row>
      <xdr:rowOff>153642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300" y="819150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19</xdr:col>
      <xdr:colOff>47625</xdr:colOff>
      <xdr:row>2</xdr:row>
      <xdr:rowOff>47625</xdr:rowOff>
    </xdr:from>
    <xdr:to>
      <xdr:col>19</xdr:col>
      <xdr:colOff>352424</xdr:colOff>
      <xdr:row>2</xdr:row>
      <xdr:rowOff>153642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1775" y="819150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20</xdr:col>
      <xdr:colOff>47625</xdr:colOff>
      <xdr:row>2</xdr:row>
      <xdr:rowOff>57150</xdr:rowOff>
    </xdr:from>
    <xdr:to>
      <xdr:col>20</xdr:col>
      <xdr:colOff>352424</xdr:colOff>
      <xdr:row>2</xdr:row>
      <xdr:rowOff>163167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3250" y="828675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21</xdr:col>
      <xdr:colOff>38100</xdr:colOff>
      <xdr:row>2</xdr:row>
      <xdr:rowOff>57150</xdr:rowOff>
    </xdr:from>
    <xdr:to>
      <xdr:col>21</xdr:col>
      <xdr:colOff>342899</xdr:colOff>
      <xdr:row>2</xdr:row>
      <xdr:rowOff>163167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0775" y="828675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26</xdr:col>
      <xdr:colOff>38100</xdr:colOff>
      <xdr:row>2</xdr:row>
      <xdr:rowOff>38100</xdr:rowOff>
    </xdr:from>
    <xdr:to>
      <xdr:col>26</xdr:col>
      <xdr:colOff>342899</xdr:colOff>
      <xdr:row>2</xdr:row>
      <xdr:rowOff>144117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2575" y="809625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27</xdr:col>
      <xdr:colOff>38100</xdr:colOff>
      <xdr:row>2</xdr:row>
      <xdr:rowOff>28575</xdr:rowOff>
    </xdr:from>
    <xdr:to>
      <xdr:col>27</xdr:col>
      <xdr:colOff>342899</xdr:colOff>
      <xdr:row>2</xdr:row>
      <xdr:rowOff>134592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800100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2</xdr:row>
      <xdr:rowOff>38100</xdr:rowOff>
    </xdr:from>
    <xdr:to>
      <xdr:col>28</xdr:col>
      <xdr:colOff>342899</xdr:colOff>
      <xdr:row>2</xdr:row>
      <xdr:rowOff>144117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809625"/>
          <a:ext cx="304799" cy="106017"/>
        </a:xfrm>
        <a:prstGeom prst="rect">
          <a:avLst/>
        </a:prstGeom>
      </xdr:spPr>
    </xdr:pic>
    <xdr:clientData/>
  </xdr:twoCellAnchor>
  <xdr:twoCellAnchor editAs="oneCell">
    <xdr:from>
      <xdr:col>29</xdr:col>
      <xdr:colOff>38100</xdr:colOff>
      <xdr:row>2</xdr:row>
      <xdr:rowOff>38100</xdr:rowOff>
    </xdr:from>
    <xdr:to>
      <xdr:col>29</xdr:col>
      <xdr:colOff>342899</xdr:colOff>
      <xdr:row>2</xdr:row>
      <xdr:rowOff>144117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2575" y="809625"/>
          <a:ext cx="304799" cy="106017"/>
        </a:xfrm>
        <a:prstGeom prst="rect">
          <a:avLst/>
        </a:prstGeom>
      </xdr:spPr>
    </xdr:pic>
    <xdr:clientData/>
  </xdr:twoCellAnchor>
  <xdr:oneCellAnchor>
    <xdr:from>
      <xdr:col>7</xdr:col>
      <xdr:colOff>28575</xdr:colOff>
      <xdr:row>2</xdr:row>
      <xdr:rowOff>19050</xdr:rowOff>
    </xdr:from>
    <xdr:ext cx="333374" cy="115956"/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6175" y="790575"/>
          <a:ext cx="333374" cy="115956"/>
        </a:xfrm>
        <a:prstGeom prst="rect">
          <a:avLst/>
        </a:prstGeom>
      </xdr:spPr>
    </xdr:pic>
    <xdr:clientData/>
  </xdr:oneCellAnchor>
  <xdr:oneCellAnchor>
    <xdr:from>
      <xdr:col>11</xdr:col>
      <xdr:colOff>28575</xdr:colOff>
      <xdr:row>2</xdr:row>
      <xdr:rowOff>19050</xdr:rowOff>
    </xdr:from>
    <xdr:ext cx="333374" cy="115956"/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790575"/>
          <a:ext cx="333374" cy="115956"/>
        </a:xfrm>
        <a:prstGeom prst="rect">
          <a:avLst/>
        </a:prstGeom>
      </xdr:spPr>
    </xdr:pic>
    <xdr:clientData/>
  </xdr:oneCellAnchor>
  <xdr:oneCellAnchor>
    <xdr:from>
      <xdr:col>17</xdr:col>
      <xdr:colOff>47625</xdr:colOff>
      <xdr:row>2</xdr:row>
      <xdr:rowOff>47625</xdr:rowOff>
    </xdr:from>
    <xdr:ext cx="304799" cy="106017"/>
    <xdr:pic>
      <xdr:nvPicPr>
        <xdr:cNvPr id="20" name="Рисунок 19">
          <a:extLst>
            <a:ext uri="{FF2B5EF4-FFF2-40B4-BE49-F238E27FC236}">
              <a16:creationId xmlns:a16="http://schemas.microsoft.com/office/drawing/2014/main" id="{4B371ED4-B174-4DE5-A667-E54512803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5875" y="819150"/>
          <a:ext cx="304799" cy="106017"/>
        </a:xfrm>
        <a:prstGeom prst="rect">
          <a:avLst/>
        </a:prstGeom>
      </xdr:spPr>
    </xdr:pic>
    <xdr:clientData/>
  </xdr:oneCellAnchor>
  <xdr:oneCellAnchor>
    <xdr:from>
      <xdr:col>26</xdr:col>
      <xdr:colOff>38100</xdr:colOff>
      <xdr:row>2</xdr:row>
      <xdr:rowOff>38100</xdr:rowOff>
    </xdr:from>
    <xdr:ext cx="304799" cy="106017"/>
    <xdr:pic>
      <xdr:nvPicPr>
        <xdr:cNvPr id="24" name="Рисунок 23">
          <a:extLst>
            <a:ext uri="{FF2B5EF4-FFF2-40B4-BE49-F238E27FC236}">
              <a16:creationId xmlns:a16="http://schemas.microsoft.com/office/drawing/2014/main" id="{3841908D-137A-43F8-9201-6C7E60A6B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8150" y="809625"/>
          <a:ext cx="304799" cy="106017"/>
        </a:xfrm>
        <a:prstGeom prst="rect">
          <a:avLst/>
        </a:prstGeom>
      </xdr:spPr>
    </xdr:pic>
    <xdr:clientData/>
  </xdr:oneCellAnchor>
  <xdr:oneCellAnchor>
    <xdr:from>
      <xdr:col>27</xdr:col>
      <xdr:colOff>38100</xdr:colOff>
      <xdr:row>2</xdr:row>
      <xdr:rowOff>28575</xdr:rowOff>
    </xdr:from>
    <xdr:ext cx="304799" cy="106017"/>
    <xdr:pic>
      <xdr:nvPicPr>
        <xdr:cNvPr id="25" name="Рисунок 24">
          <a:extLst>
            <a:ext uri="{FF2B5EF4-FFF2-40B4-BE49-F238E27FC236}">
              <a16:creationId xmlns:a16="http://schemas.microsoft.com/office/drawing/2014/main" id="{679C1559-5096-478B-9458-813784F25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9625" y="800100"/>
          <a:ext cx="304799" cy="106017"/>
        </a:xfrm>
        <a:prstGeom prst="rect">
          <a:avLst/>
        </a:prstGeom>
      </xdr:spPr>
    </xdr:pic>
    <xdr:clientData/>
  </xdr:oneCellAnchor>
  <xdr:oneCellAnchor>
    <xdr:from>
      <xdr:col>28</xdr:col>
      <xdr:colOff>38100</xdr:colOff>
      <xdr:row>2</xdr:row>
      <xdr:rowOff>38100</xdr:rowOff>
    </xdr:from>
    <xdr:ext cx="304799" cy="106017"/>
    <xdr:pic>
      <xdr:nvPicPr>
        <xdr:cNvPr id="26" name="Рисунок 25">
          <a:extLst>
            <a:ext uri="{FF2B5EF4-FFF2-40B4-BE49-F238E27FC236}">
              <a16:creationId xmlns:a16="http://schemas.microsoft.com/office/drawing/2014/main" id="{F1705488-243E-47FC-BAAD-13BD24143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1100" y="809625"/>
          <a:ext cx="304799" cy="106017"/>
        </a:xfrm>
        <a:prstGeom prst="rect">
          <a:avLst/>
        </a:prstGeom>
      </xdr:spPr>
    </xdr:pic>
    <xdr:clientData/>
  </xdr:oneCellAnchor>
  <xdr:oneCellAnchor>
    <xdr:from>
      <xdr:col>25</xdr:col>
      <xdr:colOff>38100</xdr:colOff>
      <xdr:row>2</xdr:row>
      <xdr:rowOff>38100</xdr:rowOff>
    </xdr:from>
    <xdr:ext cx="304799" cy="106017"/>
    <xdr:pic>
      <xdr:nvPicPr>
        <xdr:cNvPr id="28" name="Рисунок 27">
          <a:extLst>
            <a:ext uri="{FF2B5EF4-FFF2-40B4-BE49-F238E27FC236}">
              <a16:creationId xmlns:a16="http://schemas.microsoft.com/office/drawing/2014/main" id="{E6C267F4-BBBC-45D5-B2AD-94A107BE8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8150" y="809625"/>
          <a:ext cx="304799" cy="106017"/>
        </a:xfrm>
        <a:prstGeom prst="rect">
          <a:avLst/>
        </a:prstGeom>
      </xdr:spPr>
    </xdr:pic>
    <xdr:clientData/>
  </xdr:oneCellAnchor>
  <xdr:oneCellAnchor>
    <xdr:from>
      <xdr:col>26</xdr:col>
      <xdr:colOff>38100</xdr:colOff>
      <xdr:row>2</xdr:row>
      <xdr:rowOff>28575</xdr:rowOff>
    </xdr:from>
    <xdr:ext cx="304799" cy="106017"/>
    <xdr:pic>
      <xdr:nvPicPr>
        <xdr:cNvPr id="29" name="Рисунок 28">
          <a:extLst>
            <a:ext uri="{FF2B5EF4-FFF2-40B4-BE49-F238E27FC236}">
              <a16:creationId xmlns:a16="http://schemas.microsoft.com/office/drawing/2014/main" id="{24587326-C704-468E-B1C1-403A42D7D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9625" y="800100"/>
          <a:ext cx="304799" cy="106017"/>
        </a:xfrm>
        <a:prstGeom prst="rect">
          <a:avLst/>
        </a:prstGeom>
      </xdr:spPr>
    </xdr:pic>
    <xdr:clientData/>
  </xdr:oneCellAnchor>
  <xdr:oneCellAnchor>
    <xdr:from>
      <xdr:col>27</xdr:col>
      <xdr:colOff>38100</xdr:colOff>
      <xdr:row>2</xdr:row>
      <xdr:rowOff>38100</xdr:rowOff>
    </xdr:from>
    <xdr:ext cx="304799" cy="106017"/>
    <xdr:pic>
      <xdr:nvPicPr>
        <xdr:cNvPr id="30" name="Рисунок 29">
          <a:extLst>
            <a:ext uri="{FF2B5EF4-FFF2-40B4-BE49-F238E27FC236}">
              <a16:creationId xmlns:a16="http://schemas.microsoft.com/office/drawing/2014/main" id="{3C307564-5311-4F3C-9773-3717E9A07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1100" y="809625"/>
          <a:ext cx="304799" cy="106017"/>
        </a:xfrm>
        <a:prstGeom prst="rect">
          <a:avLst/>
        </a:prstGeom>
      </xdr:spPr>
    </xdr:pic>
    <xdr:clientData/>
  </xdr:oneCellAnchor>
  <xdr:oneCellAnchor>
    <xdr:from>
      <xdr:col>28</xdr:col>
      <xdr:colOff>38100</xdr:colOff>
      <xdr:row>2</xdr:row>
      <xdr:rowOff>38100</xdr:rowOff>
    </xdr:from>
    <xdr:ext cx="304799" cy="106017"/>
    <xdr:pic>
      <xdr:nvPicPr>
        <xdr:cNvPr id="31" name="Рисунок 30">
          <a:extLst>
            <a:ext uri="{FF2B5EF4-FFF2-40B4-BE49-F238E27FC236}">
              <a16:creationId xmlns:a16="http://schemas.microsoft.com/office/drawing/2014/main" id="{59CAB40C-B746-4758-A487-A52AC2232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2575" y="809625"/>
          <a:ext cx="304799" cy="106017"/>
        </a:xfrm>
        <a:prstGeom prst="rect">
          <a:avLst/>
        </a:prstGeom>
      </xdr:spPr>
    </xdr:pic>
    <xdr:clientData/>
  </xdr:oneCellAnchor>
  <xdr:oneCellAnchor>
    <xdr:from>
      <xdr:col>25</xdr:col>
      <xdr:colOff>38100</xdr:colOff>
      <xdr:row>2</xdr:row>
      <xdr:rowOff>38100</xdr:rowOff>
    </xdr:from>
    <xdr:ext cx="304799" cy="106017"/>
    <xdr:pic>
      <xdr:nvPicPr>
        <xdr:cNvPr id="32" name="Рисунок 31">
          <a:extLst>
            <a:ext uri="{FF2B5EF4-FFF2-40B4-BE49-F238E27FC236}">
              <a16:creationId xmlns:a16="http://schemas.microsoft.com/office/drawing/2014/main" id="{0C2131E5-0A5E-405D-8CA1-40B5CD02E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8150" y="809625"/>
          <a:ext cx="304799" cy="10601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69"/>
  <sheetViews>
    <sheetView tabSelected="1" workbookViewId="0">
      <selection sqref="A1:D6"/>
    </sheetView>
  </sheetViews>
  <sheetFormatPr defaultRowHeight="15" x14ac:dyDescent="0.25"/>
  <cols>
    <col min="1" max="1" width="4.28515625" customWidth="1"/>
    <col min="2" max="2" width="32.5703125" customWidth="1"/>
    <col min="3" max="3" width="12.42578125" customWidth="1"/>
    <col min="4" max="4" width="9" customWidth="1"/>
    <col min="5" max="7" width="6.140625" customWidth="1"/>
    <col min="8" max="13" width="5.42578125" customWidth="1"/>
    <col min="14" max="19" width="5.28515625" customWidth="1"/>
    <col min="20" max="22" width="4.85546875" customWidth="1"/>
    <col min="23" max="23" width="5.140625" customWidth="1"/>
    <col min="24" max="37" width="5.7109375" customWidth="1"/>
    <col min="38" max="38" width="4" customWidth="1"/>
    <col min="40" max="40" width="8.85546875" style="1" customWidth="1"/>
    <col min="41" max="41" width="10.140625" customWidth="1"/>
  </cols>
  <sheetData>
    <row r="1" spans="1:41" ht="16.5" customHeight="1" x14ac:dyDescent="0.25">
      <c r="A1" s="121" t="s">
        <v>38</v>
      </c>
      <c r="B1" s="122"/>
      <c r="C1" s="122"/>
      <c r="D1" s="122"/>
      <c r="E1" s="78"/>
      <c r="F1" s="79"/>
      <c r="G1" s="79"/>
      <c r="H1" s="79"/>
      <c r="I1" s="79"/>
      <c r="J1" s="79"/>
      <c r="K1" s="79"/>
      <c r="L1" s="165" t="s">
        <v>55</v>
      </c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8" t="s">
        <v>41</v>
      </c>
      <c r="AB1" s="169"/>
      <c r="AC1" s="169"/>
      <c r="AD1" s="169"/>
      <c r="AE1" s="169"/>
      <c r="AF1" s="170"/>
      <c r="AG1" s="107" t="s">
        <v>53</v>
      </c>
      <c r="AH1" s="108"/>
      <c r="AI1" s="108"/>
      <c r="AJ1" s="108"/>
      <c r="AK1" s="108"/>
      <c r="AL1" s="108"/>
      <c r="AM1" s="108"/>
      <c r="AN1" s="108"/>
      <c r="AO1" s="109"/>
    </row>
    <row r="2" spans="1:41" ht="41.25" customHeight="1" thickBot="1" x14ac:dyDescent="0.3">
      <c r="A2" s="122"/>
      <c r="B2" s="122"/>
      <c r="C2" s="122"/>
      <c r="D2" s="122"/>
      <c r="E2" s="80"/>
      <c r="F2" s="81"/>
      <c r="G2" s="81"/>
      <c r="H2" s="81"/>
      <c r="I2" s="81"/>
      <c r="J2" s="81"/>
      <c r="K2" s="81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71"/>
      <c r="AB2" s="172"/>
      <c r="AC2" s="172"/>
      <c r="AD2" s="172"/>
      <c r="AE2" s="172"/>
      <c r="AF2" s="173"/>
      <c r="AG2" s="104">
        <f>SUM(AG4,AO6)</f>
        <v>0</v>
      </c>
      <c r="AH2" s="105"/>
      <c r="AI2" s="105"/>
      <c r="AJ2" s="105"/>
      <c r="AK2" s="105"/>
      <c r="AL2" s="105"/>
      <c r="AM2" s="105"/>
      <c r="AN2" s="105"/>
      <c r="AO2" s="106"/>
    </row>
    <row r="3" spans="1:41" ht="31.5" customHeight="1" thickTop="1" thickBot="1" x14ac:dyDescent="0.3">
      <c r="A3" s="122"/>
      <c r="B3" s="122"/>
      <c r="C3" s="122"/>
      <c r="D3" s="122"/>
      <c r="E3" s="187" t="s">
        <v>32</v>
      </c>
      <c r="F3" s="188"/>
      <c r="G3" s="188"/>
      <c r="H3" s="189" t="s">
        <v>31</v>
      </c>
      <c r="I3" s="188"/>
      <c r="J3" s="188"/>
      <c r="K3" s="188"/>
      <c r="L3" s="188"/>
      <c r="M3" s="190"/>
      <c r="N3" s="189" t="s">
        <v>19</v>
      </c>
      <c r="O3" s="188"/>
      <c r="P3" s="188"/>
      <c r="Q3" s="188"/>
      <c r="R3" s="188"/>
      <c r="S3" s="190"/>
      <c r="T3" s="194" t="s">
        <v>25</v>
      </c>
      <c r="U3" s="195"/>
      <c r="V3" s="195"/>
      <c r="W3" s="196"/>
      <c r="X3" s="124" t="s">
        <v>20</v>
      </c>
      <c r="Y3" s="125"/>
      <c r="Z3" s="127"/>
      <c r="AA3" s="124" t="s">
        <v>21</v>
      </c>
      <c r="AB3" s="125"/>
      <c r="AC3" s="125"/>
      <c r="AD3" s="125"/>
      <c r="AE3" s="126"/>
      <c r="AF3" s="127"/>
      <c r="AG3" s="191" t="s">
        <v>49</v>
      </c>
      <c r="AH3" s="192"/>
      <c r="AI3" s="192"/>
      <c r="AJ3" s="192"/>
      <c r="AK3" s="192"/>
      <c r="AL3" s="192"/>
      <c r="AM3" s="193"/>
      <c r="AN3" s="110" t="s">
        <v>33</v>
      </c>
      <c r="AO3" s="111"/>
    </row>
    <row r="4" spans="1:41" ht="15" customHeight="1" thickTop="1" x14ac:dyDescent="0.25">
      <c r="A4" s="122"/>
      <c r="B4" s="122"/>
      <c r="C4" s="122"/>
      <c r="D4" s="122"/>
      <c r="E4" s="49" t="s">
        <v>11</v>
      </c>
      <c r="F4" s="120"/>
      <c r="G4" s="120"/>
      <c r="H4" s="205" t="s">
        <v>15</v>
      </c>
      <c r="I4" s="206"/>
      <c r="J4" s="206"/>
      <c r="K4" s="120"/>
      <c r="L4" s="120"/>
      <c r="M4" s="120"/>
      <c r="N4" s="205" t="s">
        <v>17</v>
      </c>
      <c r="O4" s="206"/>
      <c r="P4" s="211"/>
      <c r="Q4" s="211"/>
      <c r="R4" s="211"/>
      <c r="S4" s="212"/>
      <c r="T4" s="140" t="s">
        <v>22</v>
      </c>
      <c r="U4" s="141"/>
      <c r="V4" s="146">
        <f>SUM(AL10:AL59)</f>
        <v>0</v>
      </c>
      <c r="W4" s="147"/>
      <c r="X4" s="128">
        <f>SUM(AM10:AM59)</f>
        <v>0</v>
      </c>
      <c r="Y4" s="129"/>
      <c r="Z4" s="131"/>
      <c r="AA4" s="128">
        <f>SUM(ПАРЫ!AI4:AI63)</f>
        <v>0</v>
      </c>
      <c r="AB4" s="129"/>
      <c r="AC4" s="129"/>
      <c r="AD4" s="129"/>
      <c r="AE4" s="130"/>
      <c r="AF4" s="131"/>
      <c r="AG4" s="177">
        <f>SUM(X4:AF6)</f>
        <v>0</v>
      </c>
      <c r="AH4" s="178"/>
      <c r="AI4" s="178"/>
      <c r="AJ4" s="178"/>
      <c r="AK4" s="178"/>
      <c r="AL4" s="178"/>
      <c r="AM4" s="179"/>
      <c r="AN4" s="96" t="s">
        <v>50</v>
      </c>
      <c r="AO4" s="99">
        <f>SUM(AN10:AO59)</f>
        <v>0</v>
      </c>
    </row>
    <row r="5" spans="1:41" ht="15" customHeight="1" x14ac:dyDescent="0.25">
      <c r="A5" s="122"/>
      <c r="B5" s="122"/>
      <c r="C5" s="122"/>
      <c r="D5" s="122"/>
      <c r="E5" s="49" t="s">
        <v>12</v>
      </c>
      <c r="F5" s="120"/>
      <c r="G5" s="120"/>
      <c r="H5" s="209" t="s">
        <v>13</v>
      </c>
      <c r="I5" s="210"/>
      <c r="J5" s="210"/>
      <c r="K5" s="120"/>
      <c r="L5" s="120"/>
      <c r="M5" s="120"/>
      <c r="N5" s="209" t="s">
        <v>18</v>
      </c>
      <c r="O5" s="210"/>
      <c r="P5" s="120"/>
      <c r="Q5" s="120"/>
      <c r="R5" s="120"/>
      <c r="S5" s="213"/>
      <c r="T5" s="142" t="s">
        <v>23</v>
      </c>
      <c r="U5" s="143"/>
      <c r="V5" s="148">
        <f>SUM(ПАРЫ!AH4:AH63)</f>
        <v>0</v>
      </c>
      <c r="W5" s="149"/>
      <c r="X5" s="132"/>
      <c r="Y5" s="133"/>
      <c r="Z5" s="135"/>
      <c r="AA5" s="132"/>
      <c r="AB5" s="133"/>
      <c r="AC5" s="133"/>
      <c r="AD5" s="133"/>
      <c r="AE5" s="134"/>
      <c r="AF5" s="135"/>
      <c r="AG5" s="180"/>
      <c r="AH5" s="181"/>
      <c r="AI5" s="181"/>
      <c r="AJ5" s="181"/>
      <c r="AK5" s="181"/>
      <c r="AL5" s="181"/>
      <c r="AM5" s="182"/>
      <c r="AN5" s="97" t="s">
        <v>51</v>
      </c>
      <c r="AO5" s="101">
        <f>SUM(ПАРЫ!AJ4:AJ63)</f>
        <v>0</v>
      </c>
    </row>
    <row r="6" spans="1:41" ht="15.75" customHeight="1" thickBot="1" x14ac:dyDescent="0.3">
      <c r="A6" s="123"/>
      <c r="B6" s="123"/>
      <c r="C6" s="123"/>
      <c r="D6" s="123"/>
      <c r="E6" s="50"/>
      <c r="F6" s="51"/>
      <c r="G6" s="51"/>
      <c r="H6" s="207" t="s">
        <v>14</v>
      </c>
      <c r="I6" s="208"/>
      <c r="J6" s="208"/>
      <c r="K6" s="203"/>
      <c r="L6" s="203"/>
      <c r="M6" s="204"/>
      <c r="N6" s="202"/>
      <c r="O6" s="203"/>
      <c r="P6" s="203"/>
      <c r="Q6" s="203"/>
      <c r="R6" s="203"/>
      <c r="S6" s="204"/>
      <c r="T6" s="144" t="s">
        <v>24</v>
      </c>
      <c r="U6" s="145"/>
      <c r="V6" s="150">
        <f>SUM(V4:W5)</f>
        <v>0</v>
      </c>
      <c r="W6" s="151"/>
      <c r="X6" s="136"/>
      <c r="Y6" s="137"/>
      <c r="Z6" s="139"/>
      <c r="AA6" s="136"/>
      <c r="AB6" s="137"/>
      <c r="AC6" s="137"/>
      <c r="AD6" s="137"/>
      <c r="AE6" s="138"/>
      <c r="AF6" s="139"/>
      <c r="AG6" s="183"/>
      <c r="AH6" s="184"/>
      <c r="AI6" s="184"/>
      <c r="AJ6" s="184"/>
      <c r="AK6" s="184"/>
      <c r="AL6" s="184"/>
      <c r="AM6" s="185"/>
      <c r="AN6" s="98" t="s">
        <v>52</v>
      </c>
      <c r="AO6" s="100">
        <f>SUM(AO4:AO5)</f>
        <v>0</v>
      </c>
    </row>
    <row r="7" spans="1:41" ht="16.5" customHeight="1" thickTop="1" thickBot="1" x14ac:dyDescent="0.3">
      <c r="A7" s="152" t="s">
        <v>16</v>
      </c>
      <c r="B7" s="152"/>
      <c r="C7" s="153"/>
      <c r="D7" s="159" t="s">
        <v>27</v>
      </c>
      <c r="E7" s="44">
        <v>1</v>
      </c>
      <c r="F7" s="35">
        <v>3</v>
      </c>
      <c r="G7" s="48">
        <v>5</v>
      </c>
      <c r="H7" s="2">
        <v>7</v>
      </c>
      <c r="I7" s="3">
        <v>11</v>
      </c>
      <c r="J7" s="3">
        <v>15</v>
      </c>
      <c r="K7" s="3">
        <v>21</v>
      </c>
      <c r="L7" s="3">
        <v>23</v>
      </c>
      <c r="M7" s="4">
        <v>25</v>
      </c>
      <c r="N7" s="2">
        <v>9</v>
      </c>
      <c r="O7" s="3">
        <v>13</v>
      </c>
      <c r="P7" s="3">
        <v>17</v>
      </c>
      <c r="Q7" s="3">
        <v>19</v>
      </c>
      <c r="R7" s="3">
        <v>22</v>
      </c>
      <c r="S7" s="3">
        <v>24</v>
      </c>
      <c r="T7" s="5">
        <v>27</v>
      </c>
      <c r="U7" s="5">
        <v>29</v>
      </c>
      <c r="V7" s="2">
        <v>31</v>
      </c>
      <c r="W7" s="88">
        <v>35</v>
      </c>
      <c r="X7" s="55">
        <v>39</v>
      </c>
      <c r="Y7" s="55">
        <v>43</v>
      </c>
      <c r="Z7" s="5">
        <v>47</v>
      </c>
      <c r="AA7" s="5">
        <v>51</v>
      </c>
      <c r="AB7" s="57">
        <v>55</v>
      </c>
      <c r="AC7" s="57">
        <v>59</v>
      </c>
      <c r="AD7" s="6">
        <v>33</v>
      </c>
      <c r="AE7" s="5">
        <v>37</v>
      </c>
      <c r="AF7" s="5">
        <v>41</v>
      </c>
      <c r="AG7" s="3">
        <v>45</v>
      </c>
      <c r="AH7" s="3">
        <v>49</v>
      </c>
      <c r="AI7" s="92">
        <v>53</v>
      </c>
      <c r="AJ7" s="92">
        <v>57</v>
      </c>
      <c r="AK7" s="4">
        <v>61</v>
      </c>
      <c r="AL7" s="214" t="s">
        <v>5</v>
      </c>
      <c r="AM7" s="197" t="s">
        <v>6</v>
      </c>
      <c r="AN7" s="112" t="s">
        <v>39</v>
      </c>
      <c r="AO7" s="113"/>
    </row>
    <row r="8" spans="1:41" s="1" customFormat="1" ht="45" customHeight="1" thickTop="1" x14ac:dyDescent="0.25">
      <c r="A8" s="154" t="s">
        <v>10</v>
      </c>
      <c r="B8" s="154"/>
      <c r="C8" s="155"/>
      <c r="D8" s="160"/>
      <c r="E8" s="162" t="s">
        <v>28</v>
      </c>
      <c r="F8" s="163"/>
      <c r="G8" s="164"/>
      <c r="H8" s="156" t="s">
        <v>42</v>
      </c>
      <c r="I8" s="157"/>
      <c r="J8" s="157"/>
      <c r="K8" s="157"/>
      <c r="L8" s="157"/>
      <c r="M8" s="158"/>
      <c r="N8" s="174" t="s">
        <v>43</v>
      </c>
      <c r="O8" s="175"/>
      <c r="P8" s="175"/>
      <c r="Q8" s="175"/>
      <c r="R8" s="175"/>
      <c r="S8" s="175"/>
      <c r="T8" s="175"/>
      <c r="U8" s="176"/>
      <c r="V8" s="186" t="s">
        <v>46</v>
      </c>
      <c r="W8" s="175"/>
      <c r="X8" s="175"/>
      <c r="Y8" s="175"/>
      <c r="Z8" s="175"/>
      <c r="AA8" s="175"/>
      <c r="AB8" s="175"/>
      <c r="AC8" s="176"/>
      <c r="AD8" s="175" t="s">
        <v>45</v>
      </c>
      <c r="AE8" s="175"/>
      <c r="AF8" s="175"/>
      <c r="AG8" s="175"/>
      <c r="AH8" s="175"/>
      <c r="AI8" s="175"/>
      <c r="AJ8" s="175"/>
      <c r="AK8" s="176"/>
      <c r="AL8" s="215"/>
      <c r="AM8" s="198"/>
      <c r="AN8" s="114"/>
      <c r="AO8" s="115"/>
    </row>
    <row r="9" spans="1:41" ht="87" thickBot="1" x14ac:dyDescent="0.3">
      <c r="A9" s="7" t="s">
        <v>7</v>
      </c>
      <c r="B9" s="7" t="s">
        <v>8</v>
      </c>
      <c r="C9" s="8" t="s">
        <v>9</v>
      </c>
      <c r="D9" s="161"/>
      <c r="E9" s="9" t="s">
        <v>0</v>
      </c>
      <c r="F9" s="10" t="s">
        <v>3</v>
      </c>
      <c r="G9" s="11" t="s">
        <v>4</v>
      </c>
      <c r="H9" s="9" t="s">
        <v>0</v>
      </c>
      <c r="I9" s="10" t="s">
        <v>1</v>
      </c>
      <c r="J9" s="10" t="s">
        <v>2</v>
      </c>
      <c r="K9" s="10" t="s">
        <v>3</v>
      </c>
      <c r="L9" s="10" t="s">
        <v>4</v>
      </c>
      <c r="M9" s="11" t="s">
        <v>54</v>
      </c>
      <c r="N9" s="9" t="s">
        <v>0</v>
      </c>
      <c r="O9" s="10" t="s">
        <v>1</v>
      </c>
      <c r="P9" s="10" t="s">
        <v>2</v>
      </c>
      <c r="Q9" s="10" t="s">
        <v>29</v>
      </c>
      <c r="R9" s="10" t="s">
        <v>3</v>
      </c>
      <c r="S9" s="10" t="s">
        <v>4</v>
      </c>
      <c r="T9" s="10" t="s">
        <v>47</v>
      </c>
      <c r="U9" s="11" t="s">
        <v>48</v>
      </c>
      <c r="V9" s="10" t="s">
        <v>1</v>
      </c>
      <c r="W9" s="10" t="s">
        <v>2</v>
      </c>
      <c r="X9" s="10" t="s">
        <v>29</v>
      </c>
      <c r="Y9" s="10" t="s">
        <v>30</v>
      </c>
      <c r="Z9" s="10" t="s">
        <v>3</v>
      </c>
      <c r="AA9" s="10" t="s">
        <v>4</v>
      </c>
      <c r="AB9" s="10" t="s">
        <v>47</v>
      </c>
      <c r="AC9" s="282" t="s">
        <v>48</v>
      </c>
      <c r="AD9" s="9" t="s">
        <v>1</v>
      </c>
      <c r="AE9" s="10" t="s">
        <v>2</v>
      </c>
      <c r="AF9" s="10" t="s">
        <v>29</v>
      </c>
      <c r="AG9" s="10" t="s">
        <v>30</v>
      </c>
      <c r="AH9" s="10" t="s">
        <v>3</v>
      </c>
      <c r="AI9" s="10" t="s">
        <v>4</v>
      </c>
      <c r="AJ9" s="10" t="s">
        <v>47</v>
      </c>
      <c r="AK9" s="10" t="s">
        <v>48</v>
      </c>
      <c r="AL9" s="216"/>
      <c r="AM9" s="199"/>
      <c r="AN9" s="116"/>
      <c r="AO9" s="117"/>
    </row>
    <row r="10" spans="1:41" ht="15.75" thickTop="1" x14ac:dyDescent="0.25">
      <c r="A10" s="18">
        <v>1</v>
      </c>
      <c r="B10" s="21"/>
      <c r="C10" s="22"/>
      <c r="D10" s="20">
        <v>600</v>
      </c>
      <c r="E10" s="45"/>
      <c r="F10" s="47"/>
      <c r="G10" s="42"/>
      <c r="H10" s="29"/>
      <c r="I10" s="30"/>
      <c r="J10" s="30"/>
      <c r="K10" s="30"/>
      <c r="L10" s="30"/>
      <c r="M10" s="31"/>
      <c r="N10" s="36"/>
      <c r="O10" s="37"/>
      <c r="P10" s="37"/>
      <c r="Q10" s="76"/>
      <c r="R10" s="95"/>
      <c r="S10" s="37"/>
      <c r="T10" s="37"/>
      <c r="U10" s="38"/>
      <c r="V10" s="53"/>
      <c r="W10" s="56"/>
      <c r="X10" s="83"/>
      <c r="Y10" s="83"/>
      <c r="Z10" s="56"/>
      <c r="AA10" s="56"/>
      <c r="AB10" s="89"/>
      <c r="AC10" s="84"/>
      <c r="AD10" s="87"/>
      <c r="AE10" s="76"/>
      <c r="AF10" s="76"/>
      <c r="AG10" s="76"/>
      <c r="AH10" s="76"/>
      <c r="AI10" s="93"/>
      <c r="AJ10" s="93"/>
      <c r="AK10" s="77"/>
      <c r="AL10" s="16">
        <f>SUM(E10:AK10)</f>
        <v>0</v>
      </c>
      <c r="AM10" s="64">
        <f>D10*AL10</f>
        <v>0</v>
      </c>
      <c r="AN10" s="118"/>
      <c r="AO10" s="119"/>
    </row>
    <row r="11" spans="1:41" x14ac:dyDescent="0.25">
      <c r="A11" s="19">
        <v>2</v>
      </c>
      <c r="B11" s="25"/>
      <c r="C11" s="26"/>
      <c r="D11" s="20">
        <v>600</v>
      </c>
      <c r="E11" s="46"/>
      <c r="F11" s="40"/>
      <c r="G11" s="41"/>
      <c r="H11" s="32"/>
      <c r="I11" s="33"/>
      <c r="J11" s="33"/>
      <c r="K11" s="33"/>
      <c r="L11" s="33"/>
      <c r="M11" s="34"/>
      <c r="N11" s="39"/>
      <c r="O11" s="40"/>
      <c r="P11" s="40"/>
      <c r="Q11" s="72"/>
      <c r="R11" s="94"/>
      <c r="S11" s="40"/>
      <c r="T11" s="40"/>
      <c r="U11" s="43"/>
      <c r="V11" s="54"/>
      <c r="W11" s="75"/>
      <c r="X11" s="85"/>
      <c r="Y11" s="85"/>
      <c r="Z11" s="75"/>
      <c r="AA11" s="75"/>
      <c r="AB11" s="86"/>
      <c r="AC11" s="86"/>
      <c r="AD11" s="74"/>
      <c r="AE11" s="72"/>
      <c r="AF11" s="72"/>
      <c r="AG11" s="72"/>
      <c r="AH11" s="72"/>
      <c r="AI11" s="90"/>
      <c r="AJ11" s="90"/>
      <c r="AK11" s="73"/>
      <c r="AL11" s="17">
        <f>SUM(E11:AK11)</f>
        <v>0</v>
      </c>
      <c r="AM11" s="64">
        <f>D11*AL11</f>
        <v>0</v>
      </c>
      <c r="AN11" s="102"/>
      <c r="AO11" s="103"/>
    </row>
    <row r="12" spans="1:41" x14ac:dyDescent="0.25">
      <c r="A12" s="19">
        <v>3</v>
      </c>
      <c r="B12" s="25"/>
      <c r="C12" s="28"/>
      <c r="D12" s="20">
        <v>600</v>
      </c>
      <c r="E12" s="46"/>
      <c r="F12" s="40"/>
      <c r="G12" s="41"/>
      <c r="H12" s="32"/>
      <c r="I12" s="33"/>
      <c r="J12" s="33"/>
      <c r="K12" s="33"/>
      <c r="L12" s="33"/>
      <c r="M12" s="34"/>
      <c r="N12" s="39"/>
      <c r="O12" s="40"/>
      <c r="P12" s="40"/>
      <c r="Q12" s="72"/>
      <c r="R12" s="94"/>
      <c r="S12" s="40"/>
      <c r="T12" s="40"/>
      <c r="U12" s="43"/>
      <c r="V12" s="54"/>
      <c r="W12" s="75"/>
      <c r="X12" s="85"/>
      <c r="Y12" s="85"/>
      <c r="Z12" s="75"/>
      <c r="AA12" s="75"/>
      <c r="AB12" s="86"/>
      <c r="AC12" s="86"/>
      <c r="AD12" s="74"/>
      <c r="AE12" s="72"/>
      <c r="AF12" s="72"/>
      <c r="AG12" s="72"/>
      <c r="AH12" s="72"/>
      <c r="AI12" s="90"/>
      <c r="AJ12" s="90"/>
      <c r="AK12" s="73"/>
      <c r="AL12" s="17">
        <f>SUM(E12:AK12)</f>
        <v>0</v>
      </c>
      <c r="AM12" s="64">
        <f>D12*AL12</f>
        <v>0</v>
      </c>
      <c r="AN12" s="102"/>
      <c r="AO12" s="103"/>
    </row>
    <row r="13" spans="1:41" x14ac:dyDescent="0.25">
      <c r="A13" s="19">
        <v>4</v>
      </c>
      <c r="B13" s="25"/>
      <c r="C13" s="26"/>
      <c r="D13" s="20">
        <v>600</v>
      </c>
      <c r="E13" s="46"/>
      <c r="F13" s="40"/>
      <c r="G13" s="41"/>
      <c r="H13" s="32"/>
      <c r="I13" s="33"/>
      <c r="J13" s="33"/>
      <c r="K13" s="33"/>
      <c r="L13" s="33"/>
      <c r="M13" s="34"/>
      <c r="N13" s="39"/>
      <c r="O13" s="40"/>
      <c r="P13" s="40"/>
      <c r="Q13" s="72"/>
      <c r="R13" s="94"/>
      <c r="S13" s="40"/>
      <c r="T13" s="40"/>
      <c r="U13" s="43"/>
      <c r="V13" s="54"/>
      <c r="W13" s="75"/>
      <c r="X13" s="85"/>
      <c r="Y13" s="85"/>
      <c r="Z13" s="75"/>
      <c r="AA13" s="75"/>
      <c r="AB13" s="86"/>
      <c r="AC13" s="86"/>
      <c r="AD13" s="74"/>
      <c r="AE13" s="72"/>
      <c r="AF13" s="72"/>
      <c r="AG13" s="72"/>
      <c r="AH13" s="72"/>
      <c r="AI13" s="90"/>
      <c r="AJ13" s="90"/>
      <c r="AK13" s="73"/>
      <c r="AL13" s="17">
        <f>SUM(E13:AK13)</f>
        <v>0</v>
      </c>
      <c r="AM13" s="64">
        <f>D13*AL13</f>
        <v>0</v>
      </c>
      <c r="AN13" s="102"/>
      <c r="AO13" s="103"/>
    </row>
    <row r="14" spans="1:41" x14ac:dyDescent="0.25">
      <c r="A14" s="19">
        <v>5</v>
      </c>
      <c r="B14" s="25"/>
      <c r="C14" s="26"/>
      <c r="D14" s="20">
        <v>600</v>
      </c>
      <c r="E14" s="46"/>
      <c r="F14" s="40"/>
      <c r="G14" s="41"/>
      <c r="H14" s="32"/>
      <c r="I14" s="33"/>
      <c r="J14" s="33"/>
      <c r="K14" s="33"/>
      <c r="L14" s="33"/>
      <c r="M14" s="34"/>
      <c r="N14" s="39"/>
      <c r="O14" s="40"/>
      <c r="P14" s="40"/>
      <c r="Q14" s="72"/>
      <c r="R14" s="94"/>
      <c r="S14" s="40"/>
      <c r="T14" s="40"/>
      <c r="U14" s="43"/>
      <c r="V14" s="54"/>
      <c r="W14" s="75"/>
      <c r="X14" s="85"/>
      <c r="Y14" s="85"/>
      <c r="Z14" s="75"/>
      <c r="AA14" s="75"/>
      <c r="AB14" s="86"/>
      <c r="AC14" s="86"/>
      <c r="AD14" s="74"/>
      <c r="AE14" s="72"/>
      <c r="AF14" s="72"/>
      <c r="AG14" s="72"/>
      <c r="AH14" s="72"/>
      <c r="AI14" s="90"/>
      <c r="AJ14" s="90"/>
      <c r="AK14" s="73"/>
      <c r="AL14" s="17">
        <f>SUM(E14:AK14)</f>
        <v>0</v>
      </c>
      <c r="AM14" s="64">
        <f>D14*AL14</f>
        <v>0</v>
      </c>
      <c r="AN14" s="102"/>
      <c r="AO14" s="103"/>
    </row>
    <row r="15" spans="1:41" x14ac:dyDescent="0.25">
      <c r="A15" s="19">
        <v>6</v>
      </c>
      <c r="B15" s="25"/>
      <c r="C15" s="26"/>
      <c r="D15" s="20">
        <v>600</v>
      </c>
      <c r="E15" s="46"/>
      <c r="F15" s="40"/>
      <c r="G15" s="41"/>
      <c r="H15" s="32"/>
      <c r="I15" s="33"/>
      <c r="J15" s="33"/>
      <c r="K15" s="33"/>
      <c r="L15" s="33"/>
      <c r="M15" s="34"/>
      <c r="N15" s="39"/>
      <c r="O15" s="40"/>
      <c r="P15" s="40"/>
      <c r="Q15" s="72"/>
      <c r="R15" s="94"/>
      <c r="S15" s="40"/>
      <c r="T15" s="40"/>
      <c r="U15" s="43"/>
      <c r="V15" s="54"/>
      <c r="W15" s="75"/>
      <c r="X15" s="85"/>
      <c r="Y15" s="85"/>
      <c r="Z15" s="75"/>
      <c r="AA15" s="75"/>
      <c r="AB15" s="86"/>
      <c r="AC15" s="86"/>
      <c r="AD15" s="74"/>
      <c r="AE15" s="72"/>
      <c r="AF15" s="72"/>
      <c r="AG15" s="72"/>
      <c r="AH15" s="72"/>
      <c r="AI15" s="90"/>
      <c r="AJ15" s="90"/>
      <c r="AK15" s="73"/>
      <c r="AL15" s="17">
        <f>SUM(E15:AK15)</f>
        <v>0</v>
      </c>
      <c r="AM15" s="64">
        <f>D15*AL15</f>
        <v>0</v>
      </c>
      <c r="AN15" s="102"/>
      <c r="AO15" s="103"/>
    </row>
    <row r="16" spans="1:41" x14ac:dyDescent="0.25">
      <c r="A16" s="19">
        <v>7</v>
      </c>
      <c r="B16" s="25"/>
      <c r="C16" s="26"/>
      <c r="D16" s="20">
        <v>600</v>
      </c>
      <c r="E16" s="46"/>
      <c r="F16" s="40"/>
      <c r="G16" s="41"/>
      <c r="H16" s="32"/>
      <c r="I16" s="33"/>
      <c r="J16" s="33"/>
      <c r="K16" s="33"/>
      <c r="L16" s="33"/>
      <c r="M16" s="34"/>
      <c r="N16" s="39"/>
      <c r="O16" s="40"/>
      <c r="P16" s="40"/>
      <c r="Q16" s="72"/>
      <c r="R16" s="94"/>
      <c r="S16" s="40"/>
      <c r="T16" s="40"/>
      <c r="U16" s="43"/>
      <c r="V16" s="54"/>
      <c r="W16" s="75"/>
      <c r="X16" s="85"/>
      <c r="Y16" s="85"/>
      <c r="Z16" s="75"/>
      <c r="AA16" s="75"/>
      <c r="AB16" s="86"/>
      <c r="AC16" s="86"/>
      <c r="AD16" s="74"/>
      <c r="AE16" s="72"/>
      <c r="AF16" s="72"/>
      <c r="AG16" s="72"/>
      <c r="AH16" s="72"/>
      <c r="AI16" s="90"/>
      <c r="AJ16" s="90"/>
      <c r="AK16" s="73"/>
      <c r="AL16" s="17">
        <f>SUM(E16:AK16)</f>
        <v>0</v>
      </c>
      <c r="AM16" s="64">
        <f>D16*AL16</f>
        <v>0</v>
      </c>
      <c r="AN16" s="102"/>
      <c r="AO16" s="103"/>
    </row>
    <row r="17" spans="1:41" x14ac:dyDescent="0.25">
      <c r="A17" s="19">
        <v>8</v>
      </c>
      <c r="B17" s="25"/>
      <c r="C17" s="26"/>
      <c r="D17" s="20">
        <v>600</v>
      </c>
      <c r="E17" s="46"/>
      <c r="F17" s="40"/>
      <c r="G17" s="41"/>
      <c r="H17" s="32"/>
      <c r="I17" s="33"/>
      <c r="J17" s="33"/>
      <c r="K17" s="33"/>
      <c r="L17" s="33"/>
      <c r="M17" s="34"/>
      <c r="N17" s="39"/>
      <c r="O17" s="40"/>
      <c r="P17" s="40"/>
      <c r="Q17" s="72"/>
      <c r="R17" s="94"/>
      <c r="S17" s="40"/>
      <c r="T17" s="40"/>
      <c r="U17" s="43"/>
      <c r="V17" s="54"/>
      <c r="W17" s="75"/>
      <c r="X17" s="85"/>
      <c r="Y17" s="85"/>
      <c r="Z17" s="75"/>
      <c r="AA17" s="75"/>
      <c r="AB17" s="86"/>
      <c r="AC17" s="86"/>
      <c r="AD17" s="74"/>
      <c r="AE17" s="72"/>
      <c r="AF17" s="72"/>
      <c r="AG17" s="72"/>
      <c r="AH17" s="72"/>
      <c r="AI17" s="90"/>
      <c r="AJ17" s="90"/>
      <c r="AK17" s="73"/>
      <c r="AL17" s="17">
        <f>SUM(E17:AK17)</f>
        <v>0</v>
      </c>
      <c r="AM17" s="64">
        <f>D17*AL17</f>
        <v>0</v>
      </c>
      <c r="AN17" s="102"/>
      <c r="AO17" s="103"/>
    </row>
    <row r="18" spans="1:41" x14ac:dyDescent="0.25">
      <c r="A18" s="19">
        <v>9</v>
      </c>
      <c r="B18" s="25"/>
      <c r="C18" s="26"/>
      <c r="D18" s="20">
        <v>600</v>
      </c>
      <c r="E18" s="46"/>
      <c r="F18" s="40"/>
      <c r="G18" s="41"/>
      <c r="H18" s="32"/>
      <c r="I18" s="33"/>
      <c r="J18" s="33"/>
      <c r="K18" s="33"/>
      <c r="L18" s="33"/>
      <c r="M18" s="34"/>
      <c r="N18" s="39"/>
      <c r="O18" s="40"/>
      <c r="P18" s="40"/>
      <c r="Q18" s="72"/>
      <c r="R18" s="94"/>
      <c r="S18" s="40"/>
      <c r="T18" s="40"/>
      <c r="U18" s="43"/>
      <c r="V18" s="54"/>
      <c r="W18" s="75"/>
      <c r="X18" s="85"/>
      <c r="Y18" s="85"/>
      <c r="Z18" s="75"/>
      <c r="AA18" s="75"/>
      <c r="AB18" s="86"/>
      <c r="AC18" s="86"/>
      <c r="AD18" s="74"/>
      <c r="AE18" s="72"/>
      <c r="AF18" s="72"/>
      <c r="AG18" s="72"/>
      <c r="AH18" s="72"/>
      <c r="AI18" s="90"/>
      <c r="AJ18" s="90"/>
      <c r="AK18" s="73"/>
      <c r="AL18" s="17">
        <f>SUM(E18:AK18)</f>
        <v>0</v>
      </c>
      <c r="AM18" s="64">
        <f>D18*AL18</f>
        <v>0</v>
      </c>
      <c r="AN18" s="102"/>
      <c r="AO18" s="103"/>
    </row>
    <row r="19" spans="1:41" x14ac:dyDescent="0.25">
      <c r="A19" s="19">
        <v>10</v>
      </c>
      <c r="B19" s="25"/>
      <c r="C19" s="26"/>
      <c r="D19" s="20">
        <v>600</v>
      </c>
      <c r="E19" s="46"/>
      <c r="F19" s="40"/>
      <c r="G19" s="41"/>
      <c r="H19" s="32"/>
      <c r="I19" s="33"/>
      <c r="J19" s="33"/>
      <c r="K19" s="33"/>
      <c r="L19" s="33"/>
      <c r="M19" s="34"/>
      <c r="N19" s="39"/>
      <c r="O19" s="40"/>
      <c r="P19" s="40"/>
      <c r="Q19" s="72"/>
      <c r="R19" s="94"/>
      <c r="S19" s="40"/>
      <c r="T19" s="40"/>
      <c r="U19" s="43"/>
      <c r="V19" s="54"/>
      <c r="W19" s="75"/>
      <c r="X19" s="85"/>
      <c r="Y19" s="85"/>
      <c r="Z19" s="75"/>
      <c r="AA19" s="75"/>
      <c r="AB19" s="86"/>
      <c r="AC19" s="86"/>
      <c r="AD19" s="74"/>
      <c r="AE19" s="72"/>
      <c r="AF19" s="72"/>
      <c r="AG19" s="72"/>
      <c r="AH19" s="72"/>
      <c r="AI19" s="90"/>
      <c r="AJ19" s="90"/>
      <c r="AK19" s="73"/>
      <c r="AL19" s="17">
        <f>SUM(E19:AK19)</f>
        <v>0</v>
      </c>
      <c r="AM19" s="64">
        <f>D19*AL19</f>
        <v>0</v>
      </c>
      <c r="AN19" s="102"/>
      <c r="AO19" s="103"/>
    </row>
    <row r="20" spans="1:41" x14ac:dyDescent="0.25">
      <c r="A20" s="19">
        <v>11</v>
      </c>
      <c r="B20" s="25"/>
      <c r="C20" s="26"/>
      <c r="D20" s="20">
        <v>600</v>
      </c>
      <c r="E20" s="46"/>
      <c r="F20" s="40"/>
      <c r="G20" s="41"/>
      <c r="H20" s="32"/>
      <c r="I20" s="33"/>
      <c r="J20" s="33"/>
      <c r="K20" s="33"/>
      <c r="L20" s="33"/>
      <c r="M20" s="34"/>
      <c r="N20" s="39"/>
      <c r="O20" s="40"/>
      <c r="P20" s="40"/>
      <c r="Q20" s="72"/>
      <c r="R20" s="94"/>
      <c r="S20" s="40"/>
      <c r="T20" s="40"/>
      <c r="U20" s="43"/>
      <c r="V20" s="54"/>
      <c r="W20" s="75"/>
      <c r="X20" s="85"/>
      <c r="Y20" s="85"/>
      <c r="Z20" s="75"/>
      <c r="AA20" s="75"/>
      <c r="AB20" s="86"/>
      <c r="AC20" s="86"/>
      <c r="AD20" s="74"/>
      <c r="AE20" s="72"/>
      <c r="AF20" s="72"/>
      <c r="AG20" s="72"/>
      <c r="AH20" s="72"/>
      <c r="AI20" s="90"/>
      <c r="AJ20" s="90"/>
      <c r="AK20" s="73"/>
      <c r="AL20" s="17">
        <f>SUM(E20:AK20)</f>
        <v>0</v>
      </c>
      <c r="AM20" s="64">
        <f>D20*AL20</f>
        <v>0</v>
      </c>
      <c r="AN20" s="102"/>
      <c r="AO20" s="103"/>
    </row>
    <row r="21" spans="1:41" x14ac:dyDescent="0.25">
      <c r="A21" s="19">
        <v>12</v>
      </c>
      <c r="B21" s="25"/>
      <c r="C21" s="26"/>
      <c r="D21" s="20">
        <v>600</v>
      </c>
      <c r="E21" s="46"/>
      <c r="F21" s="40"/>
      <c r="G21" s="41"/>
      <c r="H21" s="32"/>
      <c r="I21" s="33"/>
      <c r="J21" s="33"/>
      <c r="K21" s="33"/>
      <c r="L21" s="33"/>
      <c r="M21" s="34"/>
      <c r="N21" s="39"/>
      <c r="O21" s="40"/>
      <c r="P21" s="40"/>
      <c r="Q21" s="72"/>
      <c r="R21" s="94"/>
      <c r="S21" s="40"/>
      <c r="T21" s="40"/>
      <c r="U21" s="43"/>
      <c r="V21" s="54"/>
      <c r="W21" s="75"/>
      <c r="X21" s="85"/>
      <c r="Y21" s="85"/>
      <c r="Z21" s="75"/>
      <c r="AA21" s="75"/>
      <c r="AB21" s="86"/>
      <c r="AC21" s="86"/>
      <c r="AD21" s="74"/>
      <c r="AE21" s="72"/>
      <c r="AF21" s="72"/>
      <c r="AG21" s="72"/>
      <c r="AH21" s="72"/>
      <c r="AI21" s="90"/>
      <c r="AJ21" s="90"/>
      <c r="AK21" s="73"/>
      <c r="AL21" s="17">
        <f>SUM(E21:AK21)</f>
        <v>0</v>
      </c>
      <c r="AM21" s="64">
        <f>D21*AL21</f>
        <v>0</v>
      </c>
      <c r="AN21" s="102"/>
      <c r="AO21" s="103"/>
    </row>
    <row r="22" spans="1:41" x14ac:dyDescent="0.25">
      <c r="A22" s="19">
        <v>13</v>
      </c>
      <c r="B22" s="25"/>
      <c r="C22" s="26"/>
      <c r="D22" s="20">
        <v>600</v>
      </c>
      <c r="E22" s="46"/>
      <c r="F22" s="40"/>
      <c r="G22" s="41"/>
      <c r="H22" s="32"/>
      <c r="I22" s="33"/>
      <c r="J22" s="33"/>
      <c r="K22" s="33"/>
      <c r="L22" s="33"/>
      <c r="M22" s="34"/>
      <c r="N22" s="39"/>
      <c r="O22" s="40"/>
      <c r="P22" s="40"/>
      <c r="Q22" s="72"/>
      <c r="R22" s="94"/>
      <c r="S22" s="40"/>
      <c r="T22" s="40"/>
      <c r="U22" s="43"/>
      <c r="V22" s="54"/>
      <c r="W22" s="75"/>
      <c r="X22" s="85"/>
      <c r="Y22" s="85"/>
      <c r="Z22" s="75"/>
      <c r="AA22" s="75"/>
      <c r="AB22" s="86"/>
      <c r="AC22" s="86"/>
      <c r="AD22" s="74"/>
      <c r="AE22" s="72"/>
      <c r="AF22" s="72"/>
      <c r="AG22" s="72"/>
      <c r="AH22" s="72"/>
      <c r="AI22" s="90"/>
      <c r="AJ22" s="90"/>
      <c r="AK22" s="73"/>
      <c r="AL22" s="17">
        <f>SUM(E22:AK22)</f>
        <v>0</v>
      </c>
      <c r="AM22" s="64">
        <f>D22*AL22</f>
        <v>0</v>
      </c>
      <c r="AN22" s="102"/>
      <c r="AO22" s="103"/>
    </row>
    <row r="23" spans="1:41" x14ac:dyDescent="0.25">
      <c r="A23" s="19">
        <v>14</v>
      </c>
      <c r="B23" s="25"/>
      <c r="C23" s="26"/>
      <c r="D23" s="20">
        <v>600</v>
      </c>
      <c r="E23" s="46"/>
      <c r="F23" s="40"/>
      <c r="G23" s="41"/>
      <c r="H23" s="32"/>
      <c r="I23" s="33"/>
      <c r="J23" s="33"/>
      <c r="K23" s="33"/>
      <c r="L23" s="33"/>
      <c r="M23" s="34"/>
      <c r="N23" s="39"/>
      <c r="O23" s="40"/>
      <c r="P23" s="40"/>
      <c r="Q23" s="72"/>
      <c r="R23" s="94"/>
      <c r="S23" s="40"/>
      <c r="T23" s="40"/>
      <c r="U23" s="43"/>
      <c r="V23" s="54"/>
      <c r="W23" s="75"/>
      <c r="X23" s="85"/>
      <c r="Y23" s="85"/>
      <c r="Z23" s="75"/>
      <c r="AA23" s="75"/>
      <c r="AB23" s="86"/>
      <c r="AC23" s="86"/>
      <c r="AD23" s="74"/>
      <c r="AE23" s="72"/>
      <c r="AF23" s="72"/>
      <c r="AG23" s="72"/>
      <c r="AH23" s="72"/>
      <c r="AI23" s="90"/>
      <c r="AJ23" s="90"/>
      <c r="AK23" s="73"/>
      <c r="AL23" s="17">
        <f>SUM(E23:AK23)</f>
        <v>0</v>
      </c>
      <c r="AM23" s="64">
        <f>D23*AL23</f>
        <v>0</v>
      </c>
      <c r="AN23" s="102"/>
      <c r="AO23" s="103"/>
    </row>
    <row r="24" spans="1:41" x14ac:dyDescent="0.25">
      <c r="A24" s="19">
        <v>15</v>
      </c>
      <c r="B24" s="25"/>
      <c r="C24" s="26"/>
      <c r="D24" s="20">
        <v>600</v>
      </c>
      <c r="E24" s="46"/>
      <c r="F24" s="40"/>
      <c r="G24" s="41"/>
      <c r="H24" s="32"/>
      <c r="I24" s="33"/>
      <c r="J24" s="33"/>
      <c r="K24" s="33"/>
      <c r="L24" s="33"/>
      <c r="M24" s="34"/>
      <c r="N24" s="39"/>
      <c r="O24" s="40"/>
      <c r="P24" s="40"/>
      <c r="Q24" s="72"/>
      <c r="R24" s="94"/>
      <c r="S24" s="40"/>
      <c r="T24" s="40"/>
      <c r="U24" s="43"/>
      <c r="V24" s="54"/>
      <c r="W24" s="75"/>
      <c r="X24" s="85"/>
      <c r="Y24" s="85"/>
      <c r="Z24" s="75"/>
      <c r="AA24" s="75"/>
      <c r="AB24" s="86"/>
      <c r="AC24" s="86"/>
      <c r="AD24" s="74"/>
      <c r="AE24" s="72"/>
      <c r="AF24" s="72"/>
      <c r="AG24" s="72"/>
      <c r="AH24" s="72"/>
      <c r="AI24" s="90"/>
      <c r="AJ24" s="90"/>
      <c r="AK24" s="73"/>
      <c r="AL24" s="17">
        <f>SUM(E24:AK24)</f>
        <v>0</v>
      </c>
      <c r="AM24" s="64">
        <f>D24*AL24</f>
        <v>0</v>
      </c>
      <c r="AN24" s="102"/>
      <c r="AO24" s="103"/>
    </row>
    <row r="25" spans="1:41" x14ac:dyDescent="0.25">
      <c r="A25" s="19">
        <v>16</v>
      </c>
      <c r="B25" s="25"/>
      <c r="C25" s="26"/>
      <c r="D25" s="20">
        <v>600</v>
      </c>
      <c r="E25" s="46"/>
      <c r="F25" s="40"/>
      <c r="G25" s="41"/>
      <c r="H25" s="32"/>
      <c r="I25" s="33"/>
      <c r="J25" s="33"/>
      <c r="K25" s="33"/>
      <c r="L25" s="33"/>
      <c r="M25" s="34"/>
      <c r="N25" s="39"/>
      <c r="O25" s="40"/>
      <c r="P25" s="40"/>
      <c r="Q25" s="72"/>
      <c r="R25" s="94"/>
      <c r="S25" s="40"/>
      <c r="T25" s="40"/>
      <c r="U25" s="43"/>
      <c r="V25" s="54"/>
      <c r="W25" s="75"/>
      <c r="X25" s="85"/>
      <c r="Y25" s="85"/>
      <c r="Z25" s="75"/>
      <c r="AA25" s="75"/>
      <c r="AB25" s="86"/>
      <c r="AC25" s="86"/>
      <c r="AD25" s="74"/>
      <c r="AE25" s="72"/>
      <c r="AF25" s="72"/>
      <c r="AG25" s="72"/>
      <c r="AH25" s="72"/>
      <c r="AI25" s="90"/>
      <c r="AJ25" s="90"/>
      <c r="AK25" s="73"/>
      <c r="AL25" s="17">
        <f>SUM(E25:AK25)</f>
        <v>0</v>
      </c>
      <c r="AM25" s="64">
        <f>D25*AL25</f>
        <v>0</v>
      </c>
      <c r="AN25" s="102"/>
      <c r="AO25" s="103"/>
    </row>
    <row r="26" spans="1:41" x14ac:dyDescent="0.25">
      <c r="A26" s="19">
        <v>17</v>
      </c>
      <c r="B26" s="25"/>
      <c r="C26" s="26"/>
      <c r="D26" s="20">
        <v>600</v>
      </c>
      <c r="E26" s="46"/>
      <c r="F26" s="40"/>
      <c r="G26" s="41"/>
      <c r="H26" s="32"/>
      <c r="I26" s="33"/>
      <c r="J26" s="33"/>
      <c r="K26" s="33"/>
      <c r="L26" s="33"/>
      <c r="M26" s="34"/>
      <c r="N26" s="39"/>
      <c r="O26" s="40"/>
      <c r="P26" s="40"/>
      <c r="Q26" s="72"/>
      <c r="R26" s="94"/>
      <c r="S26" s="40"/>
      <c r="T26" s="40"/>
      <c r="U26" s="43"/>
      <c r="V26" s="54"/>
      <c r="W26" s="75"/>
      <c r="X26" s="85"/>
      <c r="Y26" s="85"/>
      <c r="Z26" s="75"/>
      <c r="AA26" s="75"/>
      <c r="AB26" s="86"/>
      <c r="AC26" s="86"/>
      <c r="AD26" s="74"/>
      <c r="AE26" s="72"/>
      <c r="AF26" s="72"/>
      <c r="AG26" s="72"/>
      <c r="AH26" s="72"/>
      <c r="AI26" s="90"/>
      <c r="AJ26" s="90"/>
      <c r="AK26" s="73"/>
      <c r="AL26" s="17">
        <f>SUM(E26:AK26)</f>
        <v>0</v>
      </c>
      <c r="AM26" s="64">
        <f>D26*AL26</f>
        <v>0</v>
      </c>
      <c r="AN26" s="102"/>
      <c r="AO26" s="103"/>
    </row>
    <row r="27" spans="1:41" x14ac:dyDescent="0.25">
      <c r="A27" s="19">
        <v>18</v>
      </c>
      <c r="B27" s="25"/>
      <c r="C27" s="26"/>
      <c r="D27" s="20">
        <v>600</v>
      </c>
      <c r="E27" s="46"/>
      <c r="F27" s="40"/>
      <c r="G27" s="41"/>
      <c r="H27" s="32"/>
      <c r="I27" s="33"/>
      <c r="J27" s="33"/>
      <c r="K27" s="33"/>
      <c r="L27" s="33"/>
      <c r="M27" s="34"/>
      <c r="N27" s="39"/>
      <c r="O27" s="40"/>
      <c r="P27" s="40"/>
      <c r="Q27" s="72"/>
      <c r="R27" s="94"/>
      <c r="S27" s="40"/>
      <c r="T27" s="40"/>
      <c r="U27" s="43"/>
      <c r="V27" s="54"/>
      <c r="W27" s="75"/>
      <c r="X27" s="85"/>
      <c r="Y27" s="85"/>
      <c r="Z27" s="75"/>
      <c r="AA27" s="75"/>
      <c r="AB27" s="86"/>
      <c r="AC27" s="86"/>
      <c r="AD27" s="74"/>
      <c r="AE27" s="72"/>
      <c r="AF27" s="72"/>
      <c r="AG27" s="72"/>
      <c r="AH27" s="72"/>
      <c r="AI27" s="90"/>
      <c r="AJ27" s="90"/>
      <c r="AK27" s="73"/>
      <c r="AL27" s="17">
        <f>SUM(E27:AK27)</f>
        <v>0</v>
      </c>
      <c r="AM27" s="64">
        <f>D27*AL27</f>
        <v>0</v>
      </c>
      <c r="AN27" s="102"/>
      <c r="AO27" s="103"/>
    </row>
    <row r="28" spans="1:41" x14ac:dyDescent="0.25">
      <c r="A28" s="19">
        <v>19</v>
      </c>
      <c r="B28" s="25"/>
      <c r="C28" s="26"/>
      <c r="D28" s="20">
        <v>600</v>
      </c>
      <c r="E28" s="46"/>
      <c r="F28" s="40"/>
      <c r="G28" s="41"/>
      <c r="H28" s="32"/>
      <c r="I28" s="33"/>
      <c r="J28" s="33"/>
      <c r="K28" s="33"/>
      <c r="L28" s="33"/>
      <c r="M28" s="34"/>
      <c r="N28" s="39"/>
      <c r="O28" s="40"/>
      <c r="P28" s="40"/>
      <c r="Q28" s="72"/>
      <c r="R28" s="94"/>
      <c r="S28" s="40"/>
      <c r="T28" s="40"/>
      <c r="U28" s="43"/>
      <c r="V28" s="54"/>
      <c r="W28" s="75"/>
      <c r="X28" s="85"/>
      <c r="Y28" s="85"/>
      <c r="Z28" s="75"/>
      <c r="AA28" s="75"/>
      <c r="AB28" s="86"/>
      <c r="AC28" s="86"/>
      <c r="AD28" s="74"/>
      <c r="AE28" s="72"/>
      <c r="AF28" s="72"/>
      <c r="AG28" s="72"/>
      <c r="AH28" s="72"/>
      <c r="AI28" s="90"/>
      <c r="AJ28" s="90"/>
      <c r="AK28" s="73"/>
      <c r="AL28" s="17">
        <f>SUM(E28:AK28)</f>
        <v>0</v>
      </c>
      <c r="AM28" s="64">
        <f>D28*AL28</f>
        <v>0</v>
      </c>
      <c r="AN28" s="102"/>
      <c r="AO28" s="103"/>
    </row>
    <row r="29" spans="1:41" x14ac:dyDescent="0.25">
      <c r="A29" s="19">
        <v>20</v>
      </c>
      <c r="B29" s="25"/>
      <c r="C29" s="26"/>
      <c r="D29" s="20">
        <v>600</v>
      </c>
      <c r="E29" s="46"/>
      <c r="F29" s="40"/>
      <c r="G29" s="41"/>
      <c r="H29" s="32"/>
      <c r="I29" s="33"/>
      <c r="J29" s="33"/>
      <c r="K29" s="33"/>
      <c r="L29" s="33"/>
      <c r="M29" s="34"/>
      <c r="N29" s="39"/>
      <c r="O29" s="40"/>
      <c r="P29" s="40"/>
      <c r="Q29" s="72"/>
      <c r="R29" s="94"/>
      <c r="S29" s="40"/>
      <c r="T29" s="40"/>
      <c r="U29" s="43"/>
      <c r="V29" s="54"/>
      <c r="W29" s="75"/>
      <c r="X29" s="85"/>
      <c r="Y29" s="85"/>
      <c r="Z29" s="75"/>
      <c r="AA29" s="75"/>
      <c r="AB29" s="86"/>
      <c r="AC29" s="86"/>
      <c r="AD29" s="74"/>
      <c r="AE29" s="72"/>
      <c r="AF29" s="72"/>
      <c r="AG29" s="72"/>
      <c r="AH29" s="72"/>
      <c r="AI29" s="90"/>
      <c r="AJ29" s="90"/>
      <c r="AK29" s="73"/>
      <c r="AL29" s="17">
        <f>SUM(E29:AK29)</f>
        <v>0</v>
      </c>
      <c r="AM29" s="64">
        <f>D29*AL29</f>
        <v>0</v>
      </c>
      <c r="AN29" s="102"/>
      <c r="AO29" s="103"/>
    </row>
    <row r="30" spans="1:41" x14ac:dyDescent="0.25">
      <c r="A30" s="19">
        <v>21</v>
      </c>
      <c r="B30" s="25"/>
      <c r="C30" s="26"/>
      <c r="D30" s="20">
        <v>600</v>
      </c>
      <c r="E30" s="46"/>
      <c r="F30" s="40"/>
      <c r="G30" s="41"/>
      <c r="H30" s="32"/>
      <c r="I30" s="33"/>
      <c r="J30" s="33"/>
      <c r="K30" s="33"/>
      <c r="L30" s="33"/>
      <c r="M30" s="34"/>
      <c r="N30" s="39"/>
      <c r="O30" s="40"/>
      <c r="P30" s="40"/>
      <c r="Q30" s="72"/>
      <c r="R30" s="94"/>
      <c r="S30" s="40"/>
      <c r="T30" s="40"/>
      <c r="U30" s="43"/>
      <c r="V30" s="54"/>
      <c r="W30" s="75"/>
      <c r="X30" s="85"/>
      <c r="Y30" s="85"/>
      <c r="Z30" s="75"/>
      <c r="AA30" s="75"/>
      <c r="AB30" s="86"/>
      <c r="AC30" s="86"/>
      <c r="AD30" s="74"/>
      <c r="AE30" s="72"/>
      <c r="AF30" s="72"/>
      <c r="AG30" s="72"/>
      <c r="AH30" s="72"/>
      <c r="AI30" s="90"/>
      <c r="AJ30" s="90"/>
      <c r="AK30" s="73"/>
      <c r="AL30" s="17">
        <f>SUM(E30:AK30)</f>
        <v>0</v>
      </c>
      <c r="AM30" s="64">
        <f>D30*AL30</f>
        <v>0</v>
      </c>
      <c r="AN30" s="102"/>
      <c r="AO30" s="103"/>
    </row>
    <row r="31" spans="1:41" x14ac:dyDescent="0.25">
      <c r="A31" s="19">
        <v>22</v>
      </c>
      <c r="B31" s="25"/>
      <c r="C31" s="26"/>
      <c r="D31" s="20">
        <v>600</v>
      </c>
      <c r="E31" s="46"/>
      <c r="F31" s="40"/>
      <c r="G31" s="41"/>
      <c r="H31" s="32"/>
      <c r="I31" s="33"/>
      <c r="J31" s="33"/>
      <c r="K31" s="33"/>
      <c r="L31" s="33"/>
      <c r="M31" s="34"/>
      <c r="N31" s="39"/>
      <c r="O31" s="40"/>
      <c r="P31" s="40"/>
      <c r="Q31" s="72"/>
      <c r="R31" s="94"/>
      <c r="S31" s="40"/>
      <c r="T31" s="40"/>
      <c r="U31" s="43"/>
      <c r="V31" s="54"/>
      <c r="W31" s="75"/>
      <c r="X31" s="85"/>
      <c r="Y31" s="85"/>
      <c r="Z31" s="75"/>
      <c r="AA31" s="75"/>
      <c r="AB31" s="86"/>
      <c r="AC31" s="86"/>
      <c r="AD31" s="74"/>
      <c r="AE31" s="72"/>
      <c r="AF31" s="72"/>
      <c r="AG31" s="72"/>
      <c r="AH31" s="72"/>
      <c r="AI31" s="90"/>
      <c r="AJ31" s="90"/>
      <c r="AK31" s="73"/>
      <c r="AL31" s="17">
        <f>SUM(E31:AK31)</f>
        <v>0</v>
      </c>
      <c r="AM31" s="64">
        <f>D31*AL31</f>
        <v>0</v>
      </c>
      <c r="AN31" s="102"/>
      <c r="AO31" s="103"/>
    </row>
    <row r="32" spans="1:41" x14ac:dyDescent="0.25">
      <c r="A32" s="19">
        <v>23</v>
      </c>
      <c r="B32" s="25"/>
      <c r="C32" s="26"/>
      <c r="D32" s="20">
        <v>600</v>
      </c>
      <c r="E32" s="46"/>
      <c r="F32" s="40"/>
      <c r="G32" s="41"/>
      <c r="H32" s="32"/>
      <c r="I32" s="33"/>
      <c r="J32" s="33"/>
      <c r="K32" s="33"/>
      <c r="L32" s="33"/>
      <c r="M32" s="34"/>
      <c r="N32" s="39"/>
      <c r="O32" s="40"/>
      <c r="P32" s="40"/>
      <c r="Q32" s="72"/>
      <c r="R32" s="94"/>
      <c r="S32" s="40"/>
      <c r="T32" s="40"/>
      <c r="U32" s="43"/>
      <c r="V32" s="54"/>
      <c r="W32" s="75"/>
      <c r="X32" s="85"/>
      <c r="Y32" s="85"/>
      <c r="Z32" s="75"/>
      <c r="AA32" s="75"/>
      <c r="AB32" s="86"/>
      <c r="AC32" s="86"/>
      <c r="AD32" s="74"/>
      <c r="AE32" s="72"/>
      <c r="AF32" s="72"/>
      <c r="AG32" s="72"/>
      <c r="AH32" s="72"/>
      <c r="AI32" s="90"/>
      <c r="AJ32" s="90"/>
      <c r="AK32" s="73"/>
      <c r="AL32" s="17">
        <f>SUM(E32:AK32)</f>
        <v>0</v>
      </c>
      <c r="AM32" s="64">
        <f>D32*AL32</f>
        <v>0</v>
      </c>
      <c r="AN32" s="102"/>
      <c r="AO32" s="103"/>
    </row>
    <row r="33" spans="1:41" x14ac:dyDescent="0.25">
      <c r="A33" s="19">
        <v>24</v>
      </c>
      <c r="B33" s="25"/>
      <c r="C33" s="26"/>
      <c r="D33" s="20">
        <v>600</v>
      </c>
      <c r="E33" s="46"/>
      <c r="F33" s="40"/>
      <c r="G33" s="41"/>
      <c r="H33" s="32"/>
      <c r="I33" s="33"/>
      <c r="J33" s="33"/>
      <c r="K33" s="33"/>
      <c r="L33" s="33"/>
      <c r="M33" s="34"/>
      <c r="N33" s="39"/>
      <c r="O33" s="40"/>
      <c r="P33" s="40"/>
      <c r="Q33" s="72"/>
      <c r="R33" s="94"/>
      <c r="S33" s="40"/>
      <c r="T33" s="40"/>
      <c r="U33" s="43"/>
      <c r="V33" s="54"/>
      <c r="W33" s="75"/>
      <c r="X33" s="85"/>
      <c r="Y33" s="85"/>
      <c r="Z33" s="75"/>
      <c r="AA33" s="75"/>
      <c r="AB33" s="86"/>
      <c r="AC33" s="86"/>
      <c r="AD33" s="74"/>
      <c r="AE33" s="72"/>
      <c r="AF33" s="72"/>
      <c r="AG33" s="72"/>
      <c r="AH33" s="72"/>
      <c r="AI33" s="90"/>
      <c r="AJ33" s="90"/>
      <c r="AK33" s="73"/>
      <c r="AL33" s="17">
        <f>SUM(E33:AK33)</f>
        <v>0</v>
      </c>
      <c r="AM33" s="64">
        <f>D33*AL33</f>
        <v>0</v>
      </c>
      <c r="AN33" s="102"/>
      <c r="AO33" s="103"/>
    </row>
    <row r="34" spans="1:41" x14ac:dyDescent="0.25">
      <c r="A34" s="19">
        <v>25</v>
      </c>
      <c r="B34" s="25"/>
      <c r="C34" s="26"/>
      <c r="D34" s="20">
        <v>600</v>
      </c>
      <c r="E34" s="46"/>
      <c r="F34" s="40"/>
      <c r="G34" s="41"/>
      <c r="H34" s="32"/>
      <c r="I34" s="33"/>
      <c r="J34" s="33"/>
      <c r="K34" s="33"/>
      <c r="L34" s="33"/>
      <c r="M34" s="34"/>
      <c r="N34" s="39"/>
      <c r="O34" s="40"/>
      <c r="P34" s="40"/>
      <c r="Q34" s="72"/>
      <c r="R34" s="94"/>
      <c r="S34" s="40"/>
      <c r="T34" s="40"/>
      <c r="U34" s="43"/>
      <c r="V34" s="54"/>
      <c r="W34" s="75"/>
      <c r="X34" s="85"/>
      <c r="Y34" s="85"/>
      <c r="Z34" s="75"/>
      <c r="AA34" s="75"/>
      <c r="AB34" s="86"/>
      <c r="AC34" s="86"/>
      <c r="AD34" s="74"/>
      <c r="AE34" s="72"/>
      <c r="AF34" s="72"/>
      <c r="AG34" s="72"/>
      <c r="AH34" s="72"/>
      <c r="AI34" s="90"/>
      <c r="AJ34" s="90"/>
      <c r="AK34" s="73"/>
      <c r="AL34" s="17">
        <f>SUM(E34:AK34)</f>
        <v>0</v>
      </c>
      <c r="AM34" s="64">
        <f>D34*AL34</f>
        <v>0</v>
      </c>
      <c r="AN34" s="102"/>
      <c r="AO34" s="103"/>
    </row>
    <row r="35" spans="1:41" x14ac:dyDescent="0.25">
      <c r="A35" s="19">
        <v>26</v>
      </c>
      <c r="B35" s="25"/>
      <c r="C35" s="26"/>
      <c r="D35" s="20">
        <v>600</v>
      </c>
      <c r="E35" s="46"/>
      <c r="F35" s="40"/>
      <c r="G35" s="41"/>
      <c r="H35" s="32"/>
      <c r="I35" s="33"/>
      <c r="J35" s="33"/>
      <c r="K35" s="33"/>
      <c r="L35" s="33"/>
      <c r="M35" s="34"/>
      <c r="N35" s="39"/>
      <c r="O35" s="40"/>
      <c r="P35" s="40"/>
      <c r="Q35" s="72"/>
      <c r="R35" s="94"/>
      <c r="S35" s="40"/>
      <c r="T35" s="40"/>
      <c r="U35" s="43"/>
      <c r="V35" s="54"/>
      <c r="W35" s="75"/>
      <c r="X35" s="85"/>
      <c r="Y35" s="85"/>
      <c r="Z35" s="75"/>
      <c r="AA35" s="75"/>
      <c r="AB35" s="86"/>
      <c r="AC35" s="86"/>
      <c r="AD35" s="74"/>
      <c r="AE35" s="72"/>
      <c r="AF35" s="72"/>
      <c r="AG35" s="72"/>
      <c r="AH35" s="72"/>
      <c r="AI35" s="90"/>
      <c r="AJ35" s="90"/>
      <c r="AK35" s="73"/>
      <c r="AL35" s="17">
        <f>SUM(E35:AK35)</f>
        <v>0</v>
      </c>
      <c r="AM35" s="64">
        <f>D35*AL35</f>
        <v>0</v>
      </c>
      <c r="AN35" s="102"/>
      <c r="AO35" s="103"/>
    </row>
    <row r="36" spans="1:41" x14ac:dyDescent="0.25">
      <c r="A36" s="19">
        <v>27</v>
      </c>
      <c r="B36" s="25"/>
      <c r="C36" s="26"/>
      <c r="D36" s="20">
        <v>600</v>
      </c>
      <c r="E36" s="46"/>
      <c r="F36" s="40"/>
      <c r="G36" s="41"/>
      <c r="H36" s="32"/>
      <c r="I36" s="33"/>
      <c r="J36" s="33"/>
      <c r="K36" s="33"/>
      <c r="L36" s="33"/>
      <c r="M36" s="34"/>
      <c r="N36" s="39"/>
      <c r="O36" s="40"/>
      <c r="P36" s="40"/>
      <c r="Q36" s="72"/>
      <c r="R36" s="94"/>
      <c r="S36" s="40"/>
      <c r="T36" s="40"/>
      <c r="U36" s="43"/>
      <c r="V36" s="54"/>
      <c r="W36" s="75"/>
      <c r="X36" s="85"/>
      <c r="Y36" s="85"/>
      <c r="Z36" s="75"/>
      <c r="AA36" s="75"/>
      <c r="AB36" s="86"/>
      <c r="AC36" s="86"/>
      <c r="AD36" s="74"/>
      <c r="AE36" s="72"/>
      <c r="AF36" s="72"/>
      <c r="AG36" s="72"/>
      <c r="AH36" s="72"/>
      <c r="AI36" s="90"/>
      <c r="AJ36" s="90"/>
      <c r="AK36" s="73"/>
      <c r="AL36" s="17">
        <f>SUM(E36:AK36)</f>
        <v>0</v>
      </c>
      <c r="AM36" s="64">
        <f>D36*AL36</f>
        <v>0</v>
      </c>
      <c r="AN36" s="102"/>
      <c r="AO36" s="103"/>
    </row>
    <row r="37" spans="1:41" x14ac:dyDescent="0.25">
      <c r="A37" s="19">
        <v>28</v>
      </c>
      <c r="B37" s="25"/>
      <c r="C37" s="26"/>
      <c r="D37" s="20">
        <v>600</v>
      </c>
      <c r="E37" s="46"/>
      <c r="F37" s="40"/>
      <c r="G37" s="41"/>
      <c r="H37" s="32"/>
      <c r="I37" s="33"/>
      <c r="J37" s="33"/>
      <c r="K37" s="33"/>
      <c r="L37" s="33"/>
      <c r="M37" s="34"/>
      <c r="N37" s="39"/>
      <c r="O37" s="40"/>
      <c r="P37" s="40"/>
      <c r="Q37" s="72"/>
      <c r="R37" s="94"/>
      <c r="S37" s="40"/>
      <c r="T37" s="40"/>
      <c r="U37" s="43"/>
      <c r="V37" s="54"/>
      <c r="W37" s="75"/>
      <c r="X37" s="85"/>
      <c r="Y37" s="85"/>
      <c r="Z37" s="75"/>
      <c r="AA37" s="75"/>
      <c r="AB37" s="86"/>
      <c r="AC37" s="86"/>
      <c r="AD37" s="74"/>
      <c r="AE37" s="72"/>
      <c r="AF37" s="72"/>
      <c r="AG37" s="72"/>
      <c r="AH37" s="72"/>
      <c r="AI37" s="90"/>
      <c r="AJ37" s="90"/>
      <c r="AK37" s="73"/>
      <c r="AL37" s="17">
        <f>SUM(E37:AK37)</f>
        <v>0</v>
      </c>
      <c r="AM37" s="64">
        <f>D37*AL37</f>
        <v>0</v>
      </c>
      <c r="AN37" s="102"/>
      <c r="AO37" s="103"/>
    </row>
    <row r="38" spans="1:41" x14ac:dyDescent="0.25">
      <c r="A38" s="19">
        <v>29</v>
      </c>
      <c r="B38" s="25"/>
      <c r="C38" s="26"/>
      <c r="D38" s="20">
        <v>600</v>
      </c>
      <c r="E38" s="46"/>
      <c r="F38" s="40"/>
      <c r="G38" s="41"/>
      <c r="H38" s="32"/>
      <c r="I38" s="33"/>
      <c r="J38" s="33"/>
      <c r="K38" s="33"/>
      <c r="L38" s="33"/>
      <c r="M38" s="34"/>
      <c r="N38" s="39"/>
      <c r="O38" s="40"/>
      <c r="P38" s="40"/>
      <c r="Q38" s="72"/>
      <c r="R38" s="94"/>
      <c r="S38" s="40"/>
      <c r="T38" s="40"/>
      <c r="U38" s="43"/>
      <c r="V38" s="54"/>
      <c r="W38" s="75"/>
      <c r="X38" s="85"/>
      <c r="Y38" s="85"/>
      <c r="Z38" s="75"/>
      <c r="AA38" s="75"/>
      <c r="AB38" s="86"/>
      <c r="AC38" s="86"/>
      <c r="AD38" s="74"/>
      <c r="AE38" s="72"/>
      <c r="AF38" s="72"/>
      <c r="AG38" s="72"/>
      <c r="AH38" s="72"/>
      <c r="AI38" s="90"/>
      <c r="AJ38" s="90"/>
      <c r="AK38" s="73"/>
      <c r="AL38" s="17">
        <f>SUM(E38:AK38)</f>
        <v>0</v>
      </c>
      <c r="AM38" s="64">
        <f>D38*AL38</f>
        <v>0</v>
      </c>
      <c r="AN38" s="102"/>
      <c r="AO38" s="103"/>
    </row>
    <row r="39" spans="1:41" x14ac:dyDescent="0.25">
      <c r="A39" s="19">
        <v>30</v>
      </c>
      <c r="B39" s="25"/>
      <c r="C39" s="26"/>
      <c r="D39" s="20">
        <v>600</v>
      </c>
      <c r="E39" s="46"/>
      <c r="F39" s="40"/>
      <c r="G39" s="41"/>
      <c r="H39" s="32"/>
      <c r="I39" s="33"/>
      <c r="J39" s="33"/>
      <c r="K39" s="33"/>
      <c r="L39" s="33"/>
      <c r="M39" s="34"/>
      <c r="N39" s="39"/>
      <c r="O39" s="40"/>
      <c r="P39" s="40"/>
      <c r="Q39" s="72"/>
      <c r="R39" s="94"/>
      <c r="S39" s="40"/>
      <c r="T39" s="40"/>
      <c r="U39" s="43"/>
      <c r="V39" s="54"/>
      <c r="W39" s="75"/>
      <c r="X39" s="85"/>
      <c r="Y39" s="85"/>
      <c r="Z39" s="75"/>
      <c r="AA39" s="75"/>
      <c r="AB39" s="86"/>
      <c r="AC39" s="86"/>
      <c r="AD39" s="74"/>
      <c r="AE39" s="72"/>
      <c r="AF39" s="72"/>
      <c r="AG39" s="72"/>
      <c r="AH39" s="72"/>
      <c r="AI39" s="90"/>
      <c r="AJ39" s="90"/>
      <c r="AK39" s="73"/>
      <c r="AL39" s="17">
        <f>SUM(E39:AK39)</f>
        <v>0</v>
      </c>
      <c r="AM39" s="64">
        <f>D39*AL39</f>
        <v>0</v>
      </c>
      <c r="AN39" s="102"/>
      <c r="AO39" s="103"/>
    </row>
    <row r="40" spans="1:41" x14ac:dyDescent="0.25">
      <c r="A40" s="19">
        <v>31</v>
      </c>
      <c r="B40" s="25"/>
      <c r="C40" s="26"/>
      <c r="D40" s="20">
        <v>600</v>
      </c>
      <c r="E40" s="46"/>
      <c r="F40" s="40"/>
      <c r="G40" s="41"/>
      <c r="H40" s="32"/>
      <c r="I40" s="33"/>
      <c r="J40" s="33"/>
      <c r="K40" s="33"/>
      <c r="L40" s="33"/>
      <c r="M40" s="34"/>
      <c r="N40" s="39"/>
      <c r="O40" s="40"/>
      <c r="P40" s="40"/>
      <c r="Q40" s="72"/>
      <c r="R40" s="94"/>
      <c r="S40" s="40"/>
      <c r="T40" s="40"/>
      <c r="U40" s="43"/>
      <c r="V40" s="54"/>
      <c r="W40" s="75"/>
      <c r="X40" s="85"/>
      <c r="Y40" s="85"/>
      <c r="Z40" s="75"/>
      <c r="AA40" s="75"/>
      <c r="AB40" s="86"/>
      <c r="AC40" s="86"/>
      <c r="AD40" s="74"/>
      <c r="AE40" s="72"/>
      <c r="AF40" s="72"/>
      <c r="AG40" s="72"/>
      <c r="AH40" s="72"/>
      <c r="AI40" s="90"/>
      <c r="AJ40" s="90"/>
      <c r="AK40" s="73"/>
      <c r="AL40" s="17">
        <f>SUM(E40:AK40)</f>
        <v>0</v>
      </c>
      <c r="AM40" s="64">
        <f>D40*AL40</f>
        <v>0</v>
      </c>
      <c r="AN40" s="102"/>
      <c r="AO40" s="103"/>
    </row>
    <row r="41" spans="1:41" x14ac:dyDescent="0.25">
      <c r="A41" s="19">
        <v>32</v>
      </c>
      <c r="B41" s="25"/>
      <c r="C41" s="26"/>
      <c r="D41" s="20">
        <v>600</v>
      </c>
      <c r="E41" s="46"/>
      <c r="F41" s="40"/>
      <c r="G41" s="41"/>
      <c r="H41" s="32"/>
      <c r="I41" s="33"/>
      <c r="J41" s="33"/>
      <c r="K41" s="33"/>
      <c r="L41" s="33"/>
      <c r="M41" s="34"/>
      <c r="N41" s="39"/>
      <c r="O41" s="40"/>
      <c r="P41" s="40"/>
      <c r="Q41" s="72"/>
      <c r="R41" s="94"/>
      <c r="S41" s="40"/>
      <c r="T41" s="40"/>
      <c r="U41" s="43"/>
      <c r="V41" s="54"/>
      <c r="W41" s="75"/>
      <c r="X41" s="85"/>
      <c r="Y41" s="85"/>
      <c r="Z41" s="75"/>
      <c r="AA41" s="75"/>
      <c r="AB41" s="86"/>
      <c r="AC41" s="86"/>
      <c r="AD41" s="74"/>
      <c r="AE41" s="72"/>
      <c r="AF41" s="72"/>
      <c r="AG41" s="72"/>
      <c r="AH41" s="72"/>
      <c r="AI41" s="90"/>
      <c r="AJ41" s="90"/>
      <c r="AK41" s="73"/>
      <c r="AL41" s="17">
        <f>SUM(E41:AK41)</f>
        <v>0</v>
      </c>
      <c r="AM41" s="64">
        <f>D41*AL41</f>
        <v>0</v>
      </c>
      <c r="AN41" s="102"/>
      <c r="AO41" s="103"/>
    </row>
    <row r="42" spans="1:41" x14ac:dyDescent="0.25">
      <c r="A42" s="19">
        <v>33</v>
      </c>
      <c r="B42" s="25"/>
      <c r="C42" s="26"/>
      <c r="D42" s="20">
        <v>600</v>
      </c>
      <c r="E42" s="46"/>
      <c r="F42" s="40"/>
      <c r="G42" s="41"/>
      <c r="H42" s="32"/>
      <c r="I42" s="33"/>
      <c r="J42" s="33"/>
      <c r="K42" s="33"/>
      <c r="L42" s="33"/>
      <c r="M42" s="34"/>
      <c r="N42" s="39"/>
      <c r="O42" s="40"/>
      <c r="P42" s="40"/>
      <c r="Q42" s="72"/>
      <c r="R42" s="94"/>
      <c r="S42" s="40"/>
      <c r="T42" s="40"/>
      <c r="U42" s="43"/>
      <c r="V42" s="54"/>
      <c r="W42" s="75"/>
      <c r="X42" s="85"/>
      <c r="Y42" s="85"/>
      <c r="Z42" s="75"/>
      <c r="AA42" s="75"/>
      <c r="AB42" s="86"/>
      <c r="AC42" s="86"/>
      <c r="AD42" s="74"/>
      <c r="AE42" s="72"/>
      <c r="AF42" s="72"/>
      <c r="AG42" s="72"/>
      <c r="AH42" s="72"/>
      <c r="AI42" s="90"/>
      <c r="AJ42" s="90"/>
      <c r="AK42" s="73"/>
      <c r="AL42" s="17">
        <f>SUM(E42:AK42)</f>
        <v>0</v>
      </c>
      <c r="AM42" s="64">
        <f>D42*AL42</f>
        <v>0</v>
      </c>
      <c r="AN42" s="102"/>
      <c r="AO42" s="103"/>
    </row>
    <row r="43" spans="1:41" x14ac:dyDescent="0.25">
      <c r="A43" s="19">
        <v>34</v>
      </c>
      <c r="B43" s="25"/>
      <c r="C43" s="26"/>
      <c r="D43" s="20">
        <v>600</v>
      </c>
      <c r="E43" s="46"/>
      <c r="F43" s="40"/>
      <c r="G43" s="41"/>
      <c r="H43" s="32"/>
      <c r="I43" s="33"/>
      <c r="J43" s="33"/>
      <c r="K43" s="33"/>
      <c r="L43" s="33"/>
      <c r="M43" s="34"/>
      <c r="N43" s="39"/>
      <c r="O43" s="40"/>
      <c r="P43" s="40"/>
      <c r="Q43" s="72"/>
      <c r="R43" s="94"/>
      <c r="S43" s="40"/>
      <c r="T43" s="40"/>
      <c r="U43" s="43"/>
      <c r="V43" s="54"/>
      <c r="W43" s="75"/>
      <c r="X43" s="85"/>
      <c r="Y43" s="85"/>
      <c r="Z43" s="75"/>
      <c r="AA43" s="75"/>
      <c r="AB43" s="86"/>
      <c r="AC43" s="86"/>
      <c r="AD43" s="74"/>
      <c r="AE43" s="72"/>
      <c r="AF43" s="72"/>
      <c r="AG43" s="72"/>
      <c r="AH43" s="72"/>
      <c r="AI43" s="90"/>
      <c r="AJ43" s="90"/>
      <c r="AK43" s="73"/>
      <c r="AL43" s="17">
        <f>SUM(E43:AK43)</f>
        <v>0</v>
      </c>
      <c r="AM43" s="64">
        <f>D43*AL43</f>
        <v>0</v>
      </c>
      <c r="AN43" s="102"/>
      <c r="AO43" s="103"/>
    </row>
    <row r="44" spans="1:41" x14ac:dyDescent="0.25">
      <c r="A44" s="19">
        <v>35</v>
      </c>
      <c r="B44" s="25"/>
      <c r="C44" s="26"/>
      <c r="D44" s="20">
        <v>600</v>
      </c>
      <c r="E44" s="46"/>
      <c r="F44" s="40"/>
      <c r="G44" s="41"/>
      <c r="H44" s="32"/>
      <c r="I44" s="33"/>
      <c r="J44" s="33"/>
      <c r="K44" s="33"/>
      <c r="L44" s="33"/>
      <c r="M44" s="34"/>
      <c r="N44" s="39"/>
      <c r="O44" s="40"/>
      <c r="P44" s="40"/>
      <c r="Q44" s="72"/>
      <c r="R44" s="94"/>
      <c r="S44" s="40"/>
      <c r="T44" s="40"/>
      <c r="U44" s="43"/>
      <c r="V44" s="54"/>
      <c r="W44" s="75"/>
      <c r="X44" s="85"/>
      <c r="Y44" s="85"/>
      <c r="Z44" s="75"/>
      <c r="AA44" s="75"/>
      <c r="AB44" s="86"/>
      <c r="AC44" s="86"/>
      <c r="AD44" s="74"/>
      <c r="AE44" s="72"/>
      <c r="AF44" s="72"/>
      <c r="AG44" s="72"/>
      <c r="AH44" s="72"/>
      <c r="AI44" s="90"/>
      <c r="AJ44" s="90"/>
      <c r="AK44" s="73"/>
      <c r="AL44" s="17">
        <f>SUM(E44:AK44)</f>
        <v>0</v>
      </c>
      <c r="AM44" s="64">
        <f>D44*AL44</f>
        <v>0</v>
      </c>
      <c r="AN44" s="102"/>
      <c r="AO44" s="103"/>
    </row>
    <row r="45" spans="1:41" x14ac:dyDescent="0.25">
      <c r="A45" s="19">
        <v>36</v>
      </c>
      <c r="B45" s="25"/>
      <c r="C45" s="26"/>
      <c r="D45" s="20">
        <v>600</v>
      </c>
      <c r="E45" s="46"/>
      <c r="F45" s="40"/>
      <c r="G45" s="41"/>
      <c r="H45" s="32"/>
      <c r="I45" s="33"/>
      <c r="J45" s="33"/>
      <c r="K45" s="33"/>
      <c r="L45" s="33"/>
      <c r="M45" s="34"/>
      <c r="N45" s="39"/>
      <c r="O45" s="40"/>
      <c r="P45" s="40"/>
      <c r="Q45" s="72"/>
      <c r="R45" s="94"/>
      <c r="S45" s="40"/>
      <c r="T45" s="40"/>
      <c r="U45" s="43"/>
      <c r="V45" s="54"/>
      <c r="W45" s="75"/>
      <c r="X45" s="85"/>
      <c r="Y45" s="85"/>
      <c r="Z45" s="75"/>
      <c r="AA45" s="75"/>
      <c r="AB45" s="86"/>
      <c r="AC45" s="86"/>
      <c r="AD45" s="74"/>
      <c r="AE45" s="72"/>
      <c r="AF45" s="72"/>
      <c r="AG45" s="72"/>
      <c r="AH45" s="72"/>
      <c r="AI45" s="90"/>
      <c r="AJ45" s="90"/>
      <c r="AK45" s="73"/>
      <c r="AL45" s="17">
        <f>SUM(E45:AK45)</f>
        <v>0</v>
      </c>
      <c r="AM45" s="64">
        <f>D45*AL45</f>
        <v>0</v>
      </c>
      <c r="AN45" s="102"/>
      <c r="AO45" s="103"/>
    </row>
    <row r="46" spans="1:41" x14ac:dyDescent="0.25">
      <c r="A46" s="19">
        <v>37</v>
      </c>
      <c r="B46" s="25"/>
      <c r="C46" s="26"/>
      <c r="D46" s="20">
        <v>600</v>
      </c>
      <c r="E46" s="46"/>
      <c r="F46" s="40"/>
      <c r="G46" s="41"/>
      <c r="H46" s="32"/>
      <c r="I46" s="33"/>
      <c r="J46" s="33"/>
      <c r="K46" s="33"/>
      <c r="L46" s="33"/>
      <c r="M46" s="34"/>
      <c r="N46" s="39"/>
      <c r="O46" s="40"/>
      <c r="P46" s="40"/>
      <c r="Q46" s="72"/>
      <c r="R46" s="94"/>
      <c r="S46" s="40"/>
      <c r="T46" s="40"/>
      <c r="U46" s="43"/>
      <c r="V46" s="54"/>
      <c r="W46" s="75"/>
      <c r="X46" s="85"/>
      <c r="Y46" s="85"/>
      <c r="Z46" s="75"/>
      <c r="AA46" s="75"/>
      <c r="AB46" s="86"/>
      <c r="AC46" s="86"/>
      <c r="AD46" s="74"/>
      <c r="AE46" s="72"/>
      <c r="AF46" s="72"/>
      <c r="AG46" s="72"/>
      <c r="AH46" s="72"/>
      <c r="AI46" s="90"/>
      <c r="AJ46" s="90"/>
      <c r="AK46" s="73"/>
      <c r="AL46" s="17">
        <f>SUM(E46:AK46)</f>
        <v>0</v>
      </c>
      <c r="AM46" s="64">
        <f>D46*AL46</f>
        <v>0</v>
      </c>
      <c r="AN46" s="102"/>
      <c r="AO46" s="103"/>
    </row>
    <row r="47" spans="1:41" x14ac:dyDescent="0.25">
      <c r="A47" s="19">
        <v>38</v>
      </c>
      <c r="B47" s="25"/>
      <c r="C47" s="26"/>
      <c r="D47" s="20">
        <v>600</v>
      </c>
      <c r="E47" s="46"/>
      <c r="F47" s="40"/>
      <c r="G47" s="41"/>
      <c r="H47" s="32"/>
      <c r="I47" s="33"/>
      <c r="J47" s="33"/>
      <c r="K47" s="33"/>
      <c r="L47" s="33"/>
      <c r="M47" s="34"/>
      <c r="N47" s="39"/>
      <c r="O47" s="40"/>
      <c r="P47" s="40"/>
      <c r="Q47" s="72"/>
      <c r="R47" s="94"/>
      <c r="S47" s="40"/>
      <c r="T47" s="40"/>
      <c r="U47" s="43"/>
      <c r="V47" s="54"/>
      <c r="W47" s="75"/>
      <c r="X47" s="85"/>
      <c r="Y47" s="85"/>
      <c r="Z47" s="75"/>
      <c r="AA47" s="75"/>
      <c r="AB47" s="86"/>
      <c r="AC47" s="86"/>
      <c r="AD47" s="74"/>
      <c r="AE47" s="72"/>
      <c r="AF47" s="72"/>
      <c r="AG47" s="72"/>
      <c r="AH47" s="72"/>
      <c r="AI47" s="90"/>
      <c r="AJ47" s="90"/>
      <c r="AK47" s="73"/>
      <c r="AL47" s="17">
        <f>SUM(E47:AK47)</f>
        <v>0</v>
      </c>
      <c r="AM47" s="64">
        <f>D47*AL47</f>
        <v>0</v>
      </c>
      <c r="AN47" s="102"/>
      <c r="AO47" s="103"/>
    </row>
    <row r="48" spans="1:41" x14ac:dyDescent="0.25">
      <c r="A48" s="19">
        <v>39</v>
      </c>
      <c r="B48" s="25"/>
      <c r="C48" s="26"/>
      <c r="D48" s="20">
        <v>600</v>
      </c>
      <c r="E48" s="46"/>
      <c r="F48" s="40"/>
      <c r="G48" s="41"/>
      <c r="H48" s="32"/>
      <c r="I48" s="33"/>
      <c r="J48" s="33"/>
      <c r="K48" s="33"/>
      <c r="L48" s="33"/>
      <c r="M48" s="34"/>
      <c r="N48" s="39"/>
      <c r="O48" s="40"/>
      <c r="P48" s="40"/>
      <c r="Q48" s="72"/>
      <c r="R48" s="94"/>
      <c r="S48" s="40"/>
      <c r="T48" s="40"/>
      <c r="U48" s="43"/>
      <c r="V48" s="54"/>
      <c r="W48" s="75"/>
      <c r="X48" s="85"/>
      <c r="Y48" s="85"/>
      <c r="Z48" s="75"/>
      <c r="AA48" s="75"/>
      <c r="AB48" s="86"/>
      <c r="AC48" s="86"/>
      <c r="AD48" s="74"/>
      <c r="AE48" s="72"/>
      <c r="AF48" s="72"/>
      <c r="AG48" s="72"/>
      <c r="AH48" s="72"/>
      <c r="AI48" s="90"/>
      <c r="AJ48" s="90"/>
      <c r="AK48" s="73"/>
      <c r="AL48" s="17">
        <f>SUM(E48:AK48)</f>
        <v>0</v>
      </c>
      <c r="AM48" s="64">
        <f>D48*AL48</f>
        <v>0</v>
      </c>
      <c r="AN48" s="102"/>
      <c r="AO48" s="103"/>
    </row>
    <row r="49" spans="1:41" x14ac:dyDescent="0.25">
      <c r="A49" s="19">
        <v>40</v>
      </c>
      <c r="B49" s="25"/>
      <c r="C49" s="26"/>
      <c r="D49" s="20">
        <v>600</v>
      </c>
      <c r="E49" s="46"/>
      <c r="F49" s="40"/>
      <c r="G49" s="41"/>
      <c r="H49" s="32"/>
      <c r="I49" s="33"/>
      <c r="J49" s="33"/>
      <c r="K49" s="33"/>
      <c r="L49" s="33"/>
      <c r="M49" s="34"/>
      <c r="N49" s="39"/>
      <c r="O49" s="40"/>
      <c r="P49" s="40"/>
      <c r="Q49" s="72"/>
      <c r="R49" s="94"/>
      <c r="S49" s="40"/>
      <c r="T49" s="40"/>
      <c r="U49" s="43"/>
      <c r="V49" s="54"/>
      <c r="W49" s="75"/>
      <c r="X49" s="85"/>
      <c r="Y49" s="85"/>
      <c r="Z49" s="75"/>
      <c r="AA49" s="75"/>
      <c r="AB49" s="86"/>
      <c r="AC49" s="86"/>
      <c r="AD49" s="74"/>
      <c r="AE49" s="72"/>
      <c r="AF49" s="72"/>
      <c r="AG49" s="72"/>
      <c r="AH49" s="72"/>
      <c r="AI49" s="90"/>
      <c r="AJ49" s="90"/>
      <c r="AK49" s="73"/>
      <c r="AL49" s="17">
        <f>SUM(E49:AK49)</f>
        <v>0</v>
      </c>
      <c r="AM49" s="64">
        <f>D49*AL49</f>
        <v>0</v>
      </c>
      <c r="AN49" s="102"/>
      <c r="AO49" s="103"/>
    </row>
    <row r="50" spans="1:41" x14ac:dyDescent="0.25">
      <c r="A50" s="19">
        <v>41</v>
      </c>
      <c r="B50" s="25"/>
      <c r="C50" s="26"/>
      <c r="D50" s="20">
        <v>600</v>
      </c>
      <c r="E50" s="46"/>
      <c r="F50" s="40"/>
      <c r="G50" s="41"/>
      <c r="H50" s="32"/>
      <c r="I50" s="33"/>
      <c r="J50" s="33"/>
      <c r="K50" s="33"/>
      <c r="L50" s="33"/>
      <c r="M50" s="34"/>
      <c r="N50" s="39"/>
      <c r="O50" s="40"/>
      <c r="P50" s="40"/>
      <c r="Q50" s="72"/>
      <c r="R50" s="94"/>
      <c r="S50" s="40"/>
      <c r="T50" s="40"/>
      <c r="U50" s="43"/>
      <c r="V50" s="54"/>
      <c r="W50" s="75"/>
      <c r="X50" s="85"/>
      <c r="Y50" s="85"/>
      <c r="Z50" s="75"/>
      <c r="AA50" s="75"/>
      <c r="AB50" s="86"/>
      <c r="AC50" s="86"/>
      <c r="AD50" s="74"/>
      <c r="AE50" s="72"/>
      <c r="AF50" s="72"/>
      <c r="AG50" s="72"/>
      <c r="AH50" s="72"/>
      <c r="AI50" s="90"/>
      <c r="AJ50" s="90"/>
      <c r="AK50" s="73"/>
      <c r="AL50" s="17">
        <f>SUM(E50:AK50)</f>
        <v>0</v>
      </c>
      <c r="AM50" s="64">
        <f>D50*AL50</f>
        <v>0</v>
      </c>
      <c r="AN50" s="102"/>
      <c r="AO50" s="103"/>
    </row>
    <row r="51" spans="1:41" x14ac:dyDescent="0.25">
      <c r="A51" s="19">
        <v>42</v>
      </c>
      <c r="B51" s="25"/>
      <c r="C51" s="26"/>
      <c r="D51" s="20">
        <v>600</v>
      </c>
      <c r="E51" s="46"/>
      <c r="F51" s="40"/>
      <c r="G51" s="41"/>
      <c r="H51" s="32"/>
      <c r="I51" s="33"/>
      <c r="J51" s="33"/>
      <c r="K51" s="33"/>
      <c r="L51" s="33"/>
      <c r="M51" s="34"/>
      <c r="N51" s="39"/>
      <c r="O51" s="40"/>
      <c r="P51" s="40"/>
      <c r="Q51" s="72"/>
      <c r="R51" s="94"/>
      <c r="S51" s="40"/>
      <c r="T51" s="40"/>
      <c r="U51" s="43"/>
      <c r="V51" s="54"/>
      <c r="W51" s="75"/>
      <c r="X51" s="85"/>
      <c r="Y51" s="85"/>
      <c r="Z51" s="75"/>
      <c r="AA51" s="75"/>
      <c r="AB51" s="86"/>
      <c r="AC51" s="86"/>
      <c r="AD51" s="74"/>
      <c r="AE51" s="72"/>
      <c r="AF51" s="72"/>
      <c r="AG51" s="72"/>
      <c r="AH51" s="72"/>
      <c r="AI51" s="90"/>
      <c r="AJ51" s="90"/>
      <c r="AK51" s="73"/>
      <c r="AL51" s="17">
        <f>SUM(E51:AK51)</f>
        <v>0</v>
      </c>
      <c r="AM51" s="64">
        <f>D51*AL51</f>
        <v>0</v>
      </c>
      <c r="AN51" s="102"/>
      <c r="AO51" s="103"/>
    </row>
    <row r="52" spans="1:41" x14ac:dyDescent="0.25">
      <c r="A52" s="19">
        <v>43</v>
      </c>
      <c r="B52" s="25"/>
      <c r="C52" s="26"/>
      <c r="D52" s="20">
        <v>600</v>
      </c>
      <c r="E52" s="46"/>
      <c r="F52" s="40"/>
      <c r="G52" s="41"/>
      <c r="H52" s="32"/>
      <c r="I52" s="33"/>
      <c r="J52" s="33"/>
      <c r="K52" s="33"/>
      <c r="L52" s="33"/>
      <c r="M52" s="34"/>
      <c r="N52" s="39"/>
      <c r="O52" s="40"/>
      <c r="P52" s="40"/>
      <c r="Q52" s="72"/>
      <c r="R52" s="94"/>
      <c r="S52" s="40"/>
      <c r="T52" s="40"/>
      <c r="U52" s="43"/>
      <c r="V52" s="54"/>
      <c r="W52" s="75"/>
      <c r="X52" s="85"/>
      <c r="Y52" s="85"/>
      <c r="Z52" s="75"/>
      <c r="AA52" s="75"/>
      <c r="AB52" s="86"/>
      <c r="AC52" s="86"/>
      <c r="AD52" s="74"/>
      <c r="AE52" s="72"/>
      <c r="AF52" s="72"/>
      <c r="AG52" s="72"/>
      <c r="AH52" s="72"/>
      <c r="AI52" s="90"/>
      <c r="AJ52" s="90"/>
      <c r="AK52" s="73"/>
      <c r="AL52" s="17">
        <f>SUM(E52:AK52)</f>
        <v>0</v>
      </c>
      <c r="AM52" s="64">
        <f>D52*AL52</f>
        <v>0</v>
      </c>
      <c r="AN52" s="102"/>
      <c r="AO52" s="103"/>
    </row>
    <row r="53" spans="1:41" x14ac:dyDescent="0.25">
      <c r="A53" s="19">
        <v>44</v>
      </c>
      <c r="B53" s="25"/>
      <c r="C53" s="26"/>
      <c r="D53" s="20">
        <v>600</v>
      </c>
      <c r="E53" s="46"/>
      <c r="F53" s="40"/>
      <c r="G53" s="41"/>
      <c r="H53" s="32"/>
      <c r="I53" s="33"/>
      <c r="J53" s="33"/>
      <c r="K53" s="33"/>
      <c r="L53" s="33"/>
      <c r="M53" s="34"/>
      <c r="N53" s="39"/>
      <c r="O53" s="40"/>
      <c r="P53" s="40"/>
      <c r="Q53" s="72"/>
      <c r="R53" s="94"/>
      <c r="S53" s="40"/>
      <c r="T53" s="40"/>
      <c r="U53" s="43"/>
      <c r="V53" s="54"/>
      <c r="W53" s="75"/>
      <c r="X53" s="85"/>
      <c r="Y53" s="85"/>
      <c r="Z53" s="75"/>
      <c r="AA53" s="75"/>
      <c r="AB53" s="86"/>
      <c r="AC53" s="86"/>
      <c r="AD53" s="74"/>
      <c r="AE53" s="72"/>
      <c r="AF53" s="72"/>
      <c r="AG53" s="72"/>
      <c r="AH53" s="72"/>
      <c r="AI53" s="90"/>
      <c r="AJ53" s="90"/>
      <c r="AK53" s="73"/>
      <c r="AL53" s="17">
        <f>SUM(E53:AK53)</f>
        <v>0</v>
      </c>
      <c r="AM53" s="64">
        <f>D53*AL53</f>
        <v>0</v>
      </c>
      <c r="AN53" s="102"/>
      <c r="AO53" s="103"/>
    </row>
    <row r="54" spans="1:41" x14ac:dyDescent="0.25">
      <c r="A54" s="19">
        <v>45</v>
      </c>
      <c r="B54" s="25"/>
      <c r="C54" s="26"/>
      <c r="D54" s="20">
        <v>600</v>
      </c>
      <c r="E54" s="46"/>
      <c r="F54" s="40"/>
      <c r="G54" s="41"/>
      <c r="H54" s="32"/>
      <c r="I54" s="33"/>
      <c r="J54" s="33"/>
      <c r="K54" s="33"/>
      <c r="L54" s="33"/>
      <c r="M54" s="34"/>
      <c r="N54" s="39"/>
      <c r="O54" s="40"/>
      <c r="P54" s="40"/>
      <c r="Q54" s="72"/>
      <c r="R54" s="94"/>
      <c r="S54" s="40"/>
      <c r="T54" s="40"/>
      <c r="U54" s="43"/>
      <c r="V54" s="54"/>
      <c r="W54" s="75"/>
      <c r="X54" s="85"/>
      <c r="Y54" s="85"/>
      <c r="Z54" s="75"/>
      <c r="AA54" s="75"/>
      <c r="AB54" s="86"/>
      <c r="AC54" s="86"/>
      <c r="AD54" s="74"/>
      <c r="AE54" s="72"/>
      <c r="AF54" s="72"/>
      <c r="AG54" s="72"/>
      <c r="AH54" s="72"/>
      <c r="AI54" s="90"/>
      <c r="AJ54" s="90"/>
      <c r="AK54" s="73"/>
      <c r="AL54" s="17">
        <f>SUM(E54:AK54)</f>
        <v>0</v>
      </c>
      <c r="AM54" s="64">
        <f>D54*AL54</f>
        <v>0</v>
      </c>
      <c r="AN54" s="102"/>
      <c r="AO54" s="103"/>
    </row>
    <row r="55" spans="1:41" x14ac:dyDescent="0.25">
      <c r="A55" s="19">
        <v>46</v>
      </c>
      <c r="B55" s="25"/>
      <c r="C55" s="26"/>
      <c r="D55" s="20">
        <v>600</v>
      </c>
      <c r="E55" s="46"/>
      <c r="F55" s="40"/>
      <c r="G55" s="41"/>
      <c r="H55" s="32"/>
      <c r="I55" s="33"/>
      <c r="J55" s="33"/>
      <c r="K55" s="33"/>
      <c r="L55" s="33"/>
      <c r="M55" s="34"/>
      <c r="N55" s="39"/>
      <c r="O55" s="40"/>
      <c r="P55" s="40"/>
      <c r="Q55" s="72"/>
      <c r="R55" s="94"/>
      <c r="S55" s="40"/>
      <c r="T55" s="40"/>
      <c r="U55" s="43"/>
      <c r="V55" s="54"/>
      <c r="W55" s="75"/>
      <c r="X55" s="85"/>
      <c r="Y55" s="85"/>
      <c r="Z55" s="75"/>
      <c r="AA55" s="75"/>
      <c r="AB55" s="86"/>
      <c r="AC55" s="86"/>
      <c r="AD55" s="74"/>
      <c r="AE55" s="72"/>
      <c r="AF55" s="72"/>
      <c r="AG55" s="72"/>
      <c r="AH55" s="72"/>
      <c r="AI55" s="90"/>
      <c r="AJ55" s="90"/>
      <c r="AK55" s="73"/>
      <c r="AL55" s="17">
        <f>SUM(E55:AK55)</f>
        <v>0</v>
      </c>
      <c r="AM55" s="64">
        <f>D55*AL55</f>
        <v>0</v>
      </c>
      <c r="AN55" s="102"/>
      <c r="AO55" s="103"/>
    </row>
    <row r="56" spans="1:41" x14ac:dyDescent="0.25">
      <c r="A56" s="19">
        <v>47</v>
      </c>
      <c r="B56" s="25"/>
      <c r="C56" s="26"/>
      <c r="D56" s="20">
        <v>600</v>
      </c>
      <c r="E56" s="46"/>
      <c r="F56" s="40"/>
      <c r="G56" s="41"/>
      <c r="H56" s="32"/>
      <c r="I56" s="33"/>
      <c r="J56" s="33"/>
      <c r="K56" s="33"/>
      <c r="L56" s="33"/>
      <c r="M56" s="34"/>
      <c r="N56" s="39"/>
      <c r="O56" s="40"/>
      <c r="P56" s="40"/>
      <c r="Q56" s="72"/>
      <c r="R56" s="94"/>
      <c r="S56" s="40"/>
      <c r="T56" s="40"/>
      <c r="U56" s="43"/>
      <c r="V56" s="54"/>
      <c r="W56" s="75"/>
      <c r="X56" s="85"/>
      <c r="Y56" s="85"/>
      <c r="Z56" s="75"/>
      <c r="AA56" s="75"/>
      <c r="AB56" s="86"/>
      <c r="AC56" s="86"/>
      <c r="AD56" s="74"/>
      <c r="AE56" s="72"/>
      <c r="AF56" s="72"/>
      <c r="AG56" s="72"/>
      <c r="AH56" s="72"/>
      <c r="AI56" s="90"/>
      <c r="AJ56" s="90"/>
      <c r="AK56" s="73"/>
      <c r="AL56" s="17">
        <f>SUM(E56:AK56)</f>
        <v>0</v>
      </c>
      <c r="AM56" s="64">
        <f>D56*AL56</f>
        <v>0</v>
      </c>
      <c r="AN56" s="102"/>
      <c r="AO56" s="103"/>
    </row>
    <row r="57" spans="1:41" x14ac:dyDescent="0.25">
      <c r="A57" s="19">
        <v>48</v>
      </c>
      <c r="B57" s="25"/>
      <c r="C57" s="26"/>
      <c r="D57" s="20">
        <v>600</v>
      </c>
      <c r="E57" s="46"/>
      <c r="F57" s="40"/>
      <c r="G57" s="41"/>
      <c r="H57" s="32"/>
      <c r="I57" s="33"/>
      <c r="J57" s="33"/>
      <c r="K57" s="33"/>
      <c r="L57" s="33"/>
      <c r="M57" s="34"/>
      <c r="N57" s="39"/>
      <c r="O57" s="40"/>
      <c r="P57" s="40"/>
      <c r="Q57" s="72"/>
      <c r="R57" s="94"/>
      <c r="S57" s="40"/>
      <c r="T57" s="40"/>
      <c r="U57" s="43"/>
      <c r="V57" s="54"/>
      <c r="W57" s="75"/>
      <c r="X57" s="85"/>
      <c r="Y57" s="85"/>
      <c r="Z57" s="75"/>
      <c r="AA57" s="75"/>
      <c r="AB57" s="86"/>
      <c r="AC57" s="86"/>
      <c r="AD57" s="74"/>
      <c r="AE57" s="72"/>
      <c r="AF57" s="72"/>
      <c r="AG57" s="72"/>
      <c r="AH57" s="72"/>
      <c r="AI57" s="90"/>
      <c r="AJ57" s="90"/>
      <c r="AK57" s="73"/>
      <c r="AL57" s="17">
        <f>SUM(E57:AK57)</f>
        <v>0</v>
      </c>
      <c r="AM57" s="64">
        <f>D57*AL57</f>
        <v>0</v>
      </c>
      <c r="AN57" s="102"/>
      <c r="AO57" s="103"/>
    </row>
    <row r="58" spans="1:41" x14ac:dyDescent="0.25">
      <c r="A58" s="19">
        <v>49</v>
      </c>
      <c r="B58" s="25"/>
      <c r="C58" s="26"/>
      <c r="D58" s="20">
        <v>600</v>
      </c>
      <c r="E58" s="46"/>
      <c r="F58" s="40"/>
      <c r="G58" s="41"/>
      <c r="H58" s="32"/>
      <c r="I58" s="33"/>
      <c r="J58" s="33"/>
      <c r="K58" s="33"/>
      <c r="L58" s="33"/>
      <c r="M58" s="34"/>
      <c r="N58" s="39"/>
      <c r="O58" s="40"/>
      <c r="P58" s="40"/>
      <c r="Q58" s="72"/>
      <c r="R58" s="94"/>
      <c r="S58" s="40"/>
      <c r="T58" s="40"/>
      <c r="U58" s="43"/>
      <c r="V58" s="54"/>
      <c r="W58" s="75"/>
      <c r="X58" s="85"/>
      <c r="Y58" s="85"/>
      <c r="Z58" s="75"/>
      <c r="AA58" s="75"/>
      <c r="AB58" s="86"/>
      <c r="AC58" s="86"/>
      <c r="AD58" s="74"/>
      <c r="AE58" s="72"/>
      <c r="AF58" s="72"/>
      <c r="AG58" s="72"/>
      <c r="AH58" s="72"/>
      <c r="AI58" s="90"/>
      <c r="AJ58" s="90"/>
      <c r="AK58" s="73"/>
      <c r="AL58" s="17">
        <f>SUM(E58:AK58)</f>
        <v>0</v>
      </c>
      <c r="AM58" s="64">
        <f>D58*AL58</f>
        <v>0</v>
      </c>
      <c r="AN58" s="102"/>
      <c r="AO58" s="103"/>
    </row>
    <row r="59" spans="1:41" x14ac:dyDescent="0.25">
      <c r="A59" s="19">
        <v>50</v>
      </c>
      <c r="B59" s="25"/>
      <c r="C59" s="26"/>
      <c r="D59" s="20">
        <v>600</v>
      </c>
      <c r="E59" s="46"/>
      <c r="F59" s="40"/>
      <c r="G59" s="41"/>
      <c r="H59" s="32"/>
      <c r="I59" s="33"/>
      <c r="J59" s="33"/>
      <c r="K59" s="33"/>
      <c r="L59" s="33"/>
      <c r="M59" s="34"/>
      <c r="N59" s="39"/>
      <c r="O59" s="40"/>
      <c r="P59" s="40"/>
      <c r="Q59" s="72"/>
      <c r="R59" s="94"/>
      <c r="S59" s="40"/>
      <c r="T59" s="40"/>
      <c r="U59" s="43"/>
      <c r="V59" s="54"/>
      <c r="W59" s="75"/>
      <c r="X59" s="85"/>
      <c r="Y59" s="85"/>
      <c r="Z59" s="75"/>
      <c r="AA59" s="75"/>
      <c r="AB59" s="86"/>
      <c r="AC59" s="86"/>
      <c r="AD59" s="74"/>
      <c r="AE59" s="72"/>
      <c r="AF59" s="72"/>
      <c r="AG59" s="72"/>
      <c r="AH59" s="72"/>
      <c r="AI59" s="90"/>
      <c r="AJ59" s="90"/>
      <c r="AK59" s="73"/>
      <c r="AL59" s="17">
        <f>SUM(E59:AK59)</f>
        <v>0</v>
      </c>
      <c r="AM59" s="64">
        <f>D59*AL59</f>
        <v>0</v>
      </c>
      <c r="AN59" s="102"/>
      <c r="AO59" s="103"/>
    </row>
    <row r="60" spans="1:41" ht="15.75" thickBot="1" x14ac:dyDescent="0.3"/>
    <row r="61" spans="1:41" ht="16.5" thickTop="1" thickBot="1" x14ac:dyDescent="0.3">
      <c r="B61" s="67" t="s">
        <v>34</v>
      </c>
      <c r="C61" s="71">
        <v>100</v>
      </c>
    </row>
    <row r="62" spans="1:41" ht="15.75" thickTop="1" x14ac:dyDescent="0.25">
      <c r="B62" s="200" t="s">
        <v>35</v>
      </c>
      <c r="C62" s="201"/>
    </row>
    <row r="63" spans="1:41" x14ac:dyDescent="0.25">
      <c r="B63" s="68" t="s">
        <v>36</v>
      </c>
      <c r="C63" s="70">
        <f>SUM(AN10:AN59)</f>
        <v>0</v>
      </c>
    </row>
    <row r="64" spans="1:41" x14ac:dyDescent="0.25">
      <c r="B64" s="68" t="s">
        <v>37</v>
      </c>
      <c r="C64" s="70">
        <f>SUM(ПАРЫ!AJ4:AJ63)</f>
        <v>0</v>
      </c>
    </row>
    <row r="65" spans="2:3" x14ac:dyDescent="0.25">
      <c r="B65" s="69"/>
      <c r="C65" s="69"/>
    </row>
    <row r="66" spans="2:3" x14ac:dyDescent="0.25">
      <c r="B66" s="69"/>
      <c r="C66" s="69"/>
    </row>
    <row r="67" spans="2:3" x14ac:dyDescent="0.25">
      <c r="B67" s="69"/>
      <c r="C67" s="69"/>
    </row>
    <row r="68" spans="2:3" x14ac:dyDescent="0.25">
      <c r="B68" s="69"/>
      <c r="C68" s="69"/>
    </row>
    <row r="69" spans="2:3" x14ac:dyDescent="0.25">
      <c r="B69" s="69"/>
      <c r="C69" s="69"/>
    </row>
  </sheetData>
  <sheetProtection algorithmName="SHA-512" hashValue="HYqdXXD3tGiBnU0bioVRygSJPDFGPAR7PX1bDOVc9zpTcPfF7c9FJurFUPBEQhC3lREMGAAkRBgG1ApXm7h7JA==" saltValue="0Xdhv9/NPOu9LwR7QWKo0A==" spinCount="100000" sheet="1" objects="1" scenarios="1"/>
  <protectedRanges>
    <protectedRange algorithmName="SHA-512" hashValue="izlnO6TaIRhVhWAv+7Z27kpdXbOrTz0BPVitUC3dadVOPtZN9NdOOBypUbcnpp7w0hMl8egELx2dpAFWr+v6vQ==" saltValue="9CvSqcVFOGpGv8Es0NxuXw==" spinCount="100000" sqref="AH3:AM6 T3:AG6" name="Диапазон1"/>
  </protectedRanges>
  <mergeCells count="97">
    <mergeCell ref="B62:C62"/>
    <mergeCell ref="N6:S6"/>
    <mergeCell ref="H4:J4"/>
    <mergeCell ref="H6:J6"/>
    <mergeCell ref="H5:J5"/>
    <mergeCell ref="K4:M4"/>
    <mergeCell ref="K5:M5"/>
    <mergeCell ref="K6:M6"/>
    <mergeCell ref="P4:S4"/>
    <mergeCell ref="P5:S5"/>
    <mergeCell ref="N4:O4"/>
    <mergeCell ref="N5:O5"/>
    <mergeCell ref="N8:U8"/>
    <mergeCell ref="AD8:AK8"/>
    <mergeCell ref="AG4:AM6"/>
    <mergeCell ref="V8:AC8"/>
    <mergeCell ref="E3:G3"/>
    <mergeCell ref="H3:M3"/>
    <mergeCell ref="AG3:AM3"/>
    <mergeCell ref="N3:S3"/>
    <mergeCell ref="X3:Z3"/>
    <mergeCell ref="T3:W3"/>
    <mergeCell ref="AM7:AM9"/>
    <mergeCell ref="AL7:AL9"/>
    <mergeCell ref="A7:C7"/>
    <mergeCell ref="A8:C8"/>
    <mergeCell ref="H8:M8"/>
    <mergeCell ref="D7:D9"/>
    <mergeCell ref="E8:G8"/>
    <mergeCell ref="F4:G4"/>
    <mergeCell ref="F5:G5"/>
    <mergeCell ref="A1:D6"/>
    <mergeCell ref="AA3:AF3"/>
    <mergeCell ref="AA4:AF6"/>
    <mergeCell ref="T4:U4"/>
    <mergeCell ref="T5:U5"/>
    <mergeCell ref="X4:Z6"/>
    <mergeCell ref="T6:U6"/>
    <mergeCell ref="V4:W4"/>
    <mergeCell ref="V5:W5"/>
    <mergeCell ref="V6:W6"/>
    <mergeCell ref="L1:Z2"/>
    <mergeCell ref="AA1:AF2"/>
    <mergeCell ref="AN3:AO3"/>
    <mergeCell ref="AN7:AO9"/>
    <mergeCell ref="AN10:AO10"/>
    <mergeCell ref="AN11:AO11"/>
    <mergeCell ref="AN12:AO12"/>
    <mergeCell ref="AN13:AO13"/>
    <mergeCell ref="AN14:AO14"/>
    <mergeCell ref="AN15:AO15"/>
    <mergeCell ref="AN16:AO16"/>
    <mergeCell ref="AN17:AO17"/>
    <mergeCell ref="AN18:AO18"/>
    <mergeCell ref="AN19:AO19"/>
    <mergeCell ref="AN20:AO20"/>
    <mergeCell ref="AN21:AO21"/>
    <mergeCell ref="AN22:AO22"/>
    <mergeCell ref="AN23:AO23"/>
    <mergeCell ref="AN24:AO24"/>
    <mergeCell ref="AN25:AO25"/>
    <mergeCell ref="AN26:AO26"/>
    <mergeCell ref="AN27:AO27"/>
    <mergeCell ref="AN28:AO28"/>
    <mergeCell ref="AN29:AO29"/>
    <mergeCell ref="AN30:AO30"/>
    <mergeCell ref="AN31:AO31"/>
    <mergeCell ref="AN32:AO32"/>
    <mergeCell ref="AN33:AO33"/>
    <mergeCell ref="AN34:AO34"/>
    <mergeCell ref="AN35:AO35"/>
    <mergeCell ref="AN36:AO36"/>
    <mergeCell ref="AN37:AO37"/>
    <mergeCell ref="AN45:AO45"/>
    <mergeCell ref="AN46:AO46"/>
    <mergeCell ref="AN47:AO47"/>
    <mergeCell ref="AN38:AO38"/>
    <mergeCell ref="AN39:AO39"/>
    <mergeCell ref="AN40:AO40"/>
    <mergeCell ref="AN41:AO41"/>
    <mergeCell ref="AN42:AO42"/>
    <mergeCell ref="AN58:AO58"/>
    <mergeCell ref="AN59:AO59"/>
    <mergeCell ref="AG2:AO2"/>
    <mergeCell ref="AG1:AO1"/>
    <mergeCell ref="AN53:AO53"/>
    <mergeCell ref="AN54:AO54"/>
    <mergeCell ref="AN55:AO55"/>
    <mergeCell ref="AN56:AO56"/>
    <mergeCell ref="AN57:AO57"/>
    <mergeCell ref="AN48:AO48"/>
    <mergeCell ref="AN49:AO49"/>
    <mergeCell ref="AN50:AO50"/>
    <mergeCell ref="AN51:AO51"/>
    <mergeCell ref="AN52:AO52"/>
    <mergeCell ref="AN43:AO43"/>
    <mergeCell ref="AN44:AO44"/>
  </mergeCells>
  <dataValidations count="1">
    <dataValidation type="list" allowBlank="1" showInputMessage="1" showErrorMessage="1" promptTitle="Нажми на стрелку" prompt="если требуется ламинация данному спортсмену" sqref="AN10:AN59" xr:uid="{00000000-0002-0000-0000-000000000000}">
      <formula1>$C$60:$C$61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64"/>
  <sheetViews>
    <sheetView workbookViewId="0">
      <selection sqref="A1:D1"/>
    </sheetView>
  </sheetViews>
  <sheetFormatPr defaultRowHeight="15" x14ac:dyDescent="0.25"/>
  <cols>
    <col min="1" max="1" width="5" customWidth="1"/>
    <col min="2" max="2" width="28.85546875" customWidth="1"/>
    <col min="3" max="3" width="11.140625" customWidth="1"/>
    <col min="4" max="4" width="9.85546875" customWidth="1"/>
    <col min="5" max="33" width="5.5703125" customWidth="1"/>
    <col min="34" max="34" width="6.42578125" bestFit="1" customWidth="1"/>
    <col min="35" max="35" width="10.7109375" customWidth="1"/>
    <col min="36" max="36" width="9.140625" style="1"/>
  </cols>
  <sheetData>
    <row r="1" spans="1:36" ht="15.75" thickBot="1" x14ac:dyDescent="0.3">
      <c r="A1" s="266" t="s">
        <v>16</v>
      </c>
      <c r="B1" s="266"/>
      <c r="C1" s="266"/>
      <c r="D1" s="267"/>
      <c r="E1" s="14">
        <v>2</v>
      </c>
      <c r="F1" s="14">
        <v>4</v>
      </c>
      <c r="G1" s="14">
        <v>6</v>
      </c>
      <c r="H1" s="13">
        <v>8</v>
      </c>
      <c r="I1" s="58">
        <v>12</v>
      </c>
      <c r="J1" s="14">
        <v>16</v>
      </c>
      <c r="K1" s="15">
        <v>26</v>
      </c>
      <c r="L1" s="13">
        <v>10</v>
      </c>
      <c r="M1" s="58">
        <v>14</v>
      </c>
      <c r="N1" s="14">
        <v>18</v>
      </c>
      <c r="O1" s="14">
        <v>20</v>
      </c>
      <c r="P1" s="14">
        <v>28</v>
      </c>
      <c r="Q1" s="82">
        <v>30</v>
      </c>
      <c r="R1" s="13">
        <v>32</v>
      </c>
      <c r="S1" s="14">
        <v>36</v>
      </c>
      <c r="T1" s="58">
        <v>40</v>
      </c>
      <c r="U1" s="58">
        <v>44</v>
      </c>
      <c r="V1" s="58">
        <v>48</v>
      </c>
      <c r="W1" s="63">
        <v>52</v>
      </c>
      <c r="X1" s="63">
        <v>56</v>
      </c>
      <c r="Y1" s="63">
        <v>60</v>
      </c>
      <c r="Z1" s="13">
        <v>34</v>
      </c>
      <c r="AA1" s="14">
        <v>38</v>
      </c>
      <c r="AB1" s="14">
        <v>42</v>
      </c>
      <c r="AC1" s="14">
        <v>46</v>
      </c>
      <c r="AD1" s="14">
        <v>50</v>
      </c>
      <c r="AE1" s="91">
        <v>54</v>
      </c>
      <c r="AF1" s="91">
        <v>58</v>
      </c>
      <c r="AG1" s="15">
        <v>62</v>
      </c>
      <c r="AH1" s="228" t="s">
        <v>5</v>
      </c>
      <c r="AI1" s="59"/>
      <c r="AJ1" s="65"/>
    </row>
    <row r="2" spans="1:36" s="1" customFormat="1" ht="45" customHeight="1" thickTop="1" x14ac:dyDescent="0.25">
      <c r="A2" s="154" t="s">
        <v>23</v>
      </c>
      <c r="B2" s="154"/>
      <c r="C2" s="155"/>
      <c r="D2" s="274" t="s">
        <v>27</v>
      </c>
      <c r="E2" s="162" t="s">
        <v>28</v>
      </c>
      <c r="F2" s="163"/>
      <c r="G2" s="164"/>
      <c r="H2" s="156" t="s">
        <v>42</v>
      </c>
      <c r="I2" s="275"/>
      <c r="J2" s="157"/>
      <c r="K2" s="158"/>
      <c r="L2" s="174" t="s">
        <v>43</v>
      </c>
      <c r="M2" s="175"/>
      <c r="N2" s="175"/>
      <c r="O2" s="175"/>
      <c r="P2" s="175"/>
      <c r="Q2" s="176"/>
      <c r="R2" s="174" t="s">
        <v>44</v>
      </c>
      <c r="S2" s="175"/>
      <c r="T2" s="175"/>
      <c r="U2" s="175"/>
      <c r="V2" s="175"/>
      <c r="W2" s="175"/>
      <c r="X2" s="175"/>
      <c r="Y2" s="176"/>
      <c r="Z2" s="280" t="s">
        <v>45</v>
      </c>
      <c r="AA2" s="175"/>
      <c r="AB2" s="175"/>
      <c r="AC2" s="175"/>
      <c r="AD2" s="175"/>
      <c r="AE2" s="175"/>
      <c r="AF2" s="175"/>
      <c r="AG2" s="176"/>
      <c r="AH2" s="229"/>
      <c r="AI2" s="60"/>
      <c r="AJ2" s="61"/>
    </row>
    <row r="3" spans="1:36" ht="95.25" customHeight="1" thickBot="1" x14ac:dyDescent="0.3">
      <c r="A3" s="7" t="s">
        <v>7</v>
      </c>
      <c r="B3" s="12" t="s">
        <v>26</v>
      </c>
      <c r="C3" s="8" t="s">
        <v>9</v>
      </c>
      <c r="D3" s="161"/>
      <c r="E3" s="9" t="s">
        <v>0</v>
      </c>
      <c r="F3" s="10" t="s">
        <v>3</v>
      </c>
      <c r="G3" s="11" t="s">
        <v>4</v>
      </c>
      <c r="H3" s="9" t="s">
        <v>0</v>
      </c>
      <c r="I3" s="52" t="s">
        <v>1</v>
      </c>
      <c r="J3" s="10" t="s">
        <v>2</v>
      </c>
      <c r="K3" s="11" t="s">
        <v>54</v>
      </c>
      <c r="L3" s="9" t="s">
        <v>0</v>
      </c>
      <c r="M3" s="10" t="s">
        <v>1</v>
      </c>
      <c r="N3" s="10" t="s">
        <v>2</v>
      </c>
      <c r="O3" s="10" t="s">
        <v>29</v>
      </c>
      <c r="P3" s="10" t="s">
        <v>47</v>
      </c>
      <c r="Q3" s="11" t="s">
        <v>48</v>
      </c>
      <c r="R3" s="10" t="s">
        <v>1</v>
      </c>
      <c r="S3" s="10" t="s">
        <v>2</v>
      </c>
      <c r="T3" s="10" t="s">
        <v>29</v>
      </c>
      <c r="U3" s="10" t="s">
        <v>30</v>
      </c>
      <c r="V3" s="10" t="s">
        <v>3</v>
      </c>
      <c r="W3" s="10" t="s">
        <v>4</v>
      </c>
      <c r="X3" s="10" t="s">
        <v>47</v>
      </c>
      <c r="Y3" s="282" t="s">
        <v>48</v>
      </c>
      <c r="Z3" s="9" t="s">
        <v>1</v>
      </c>
      <c r="AA3" s="10" t="s">
        <v>2</v>
      </c>
      <c r="AB3" s="10" t="s">
        <v>29</v>
      </c>
      <c r="AC3" s="10" t="s">
        <v>30</v>
      </c>
      <c r="AD3" s="10" t="s">
        <v>3</v>
      </c>
      <c r="AE3" s="10" t="s">
        <v>4</v>
      </c>
      <c r="AF3" s="10" t="s">
        <v>47</v>
      </c>
      <c r="AG3" s="10" t="s">
        <v>48</v>
      </c>
      <c r="AH3" s="230"/>
      <c r="AI3" s="66" t="s">
        <v>6</v>
      </c>
      <c r="AJ3" s="62" t="s">
        <v>40</v>
      </c>
    </row>
    <row r="4" spans="1:36" ht="15.75" thickTop="1" x14ac:dyDescent="0.25">
      <c r="A4" s="251">
        <v>1</v>
      </c>
      <c r="B4" s="21"/>
      <c r="C4" s="22"/>
      <c r="D4" s="260">
        <v>1200</v>
      </c>
      <c r="E4" s="270"/>
      <c r="F4" s="217"/>
      <c r="G4" s="276"/>
      <c r="H4" s="265"/>
      <c r="I4" s="223"/>
      <c r="J4" s="271"/>
      <c r="K4" s="273"/>
      <c r="L4" s="263"/>
      <c r="M4" s="272"/>
      <c r="N4" s="262"/>
      <c r="O4" s="262"/>
      <c r="P4" s="262"/>
      <c r="Q4" s="264"/>
      <c r="R4" s="265"/>
      <c r="S4" s="225"/>
      <c r="T4" s="261"/>
      <c r="U4" s="219"/>
      <c r="V4" s="219"/>
      <c r="W4" s="219"/>
      <c r="X4" s="219"/>
      <c r="Y4" s="249"/>
      <c r="Z4" s="263"/>
      <c r="AA4" s="217"/>
      <c r="AB4" s="217"/>
      <c r="AC4" s="217"/>
      <c r="AD4" s="217"/>
      <c r="AE4" s="217"/>
      <c r="AF4" s="217"/>
      <c r="AG4" s="268"/>
      <c r="AH4" s="269">
        <f>SUM(E4:AG5)</f>
        <v>0</v>
      </c>
      <c r="AI4" s="244">
        <f>D4*AH4</f>
        <v>0</v>
      </c>
      <c r="AJ4" s="281"/>
    </row>
    <row r="5" spans="1:36" ht="15.75" thickBot="1" x14ac:dyDescent="0.3">
      <c r="A5" s="252"/>
      <c r="B5" s="23"/>
      <c r="C5" s="24"/>
      <c r="D5" s="227"/>
      <c r="E5" s="254"/>
      <c r="F5" s="218"/>
      <c r="G5" s="258"/>
      <c r="H5" s="238"/>
      <c r="I5" s="224"/>
      <c r="J5" s="256"/>
      <c r="K5" s="241"/>
      <c r="L5" s="243"/>
      <c r="M5" s="222"/>
      <c r="N5" s="218"/>
      <c r="O5" s="218"/>
      <c r="P5" s="218"/>
      <c r="Q5" s="236"/>
      <c r="R5" s="238"/>
      <c r="S5" s="224"/>
      <c r="T5" s="248"/>
      <c r="U5" s="220"/>
      <c r="V5" s="220"/>
      <c r="W5" s="220"/>
      <c r="X5" s="220"/>
      <c r="Y5" s="250"/>
      <c r="Z5" s="243"/>
      <c r="AA5" s="218"/>
      <c r="AB5" s="218"/>
      <c r="AC5" s="218"/>
      <c r="AD5" s="218"/>
      <c r="AE5" s="218"/>
      <c r="AF5" s="218"/>
      <c r="AG5" s="232"/>
      <c r="AH5" s="234"/>
      <c r="AI5" s="245"/>
      <c r="AJ5" s="279"/>
    </row>
    <row r="6" spans="1:36" ht="15.75" thickTop="1" x14ac:dyDescent="0.25">
      <c r="A6" s="259">
        <v>2</v>
      </c>
      <c r="B6" s="25"/>
      <c r="C6" s="26"/>
      <c r="D6" s="226">
        <v>1200</v>
      </c>
      <c r="E6" s="253"/>
      <c r="F6" s="239"/>
      <c r="G6" s="257"/>
      <c r="H6" s="237"/>
      <c r="I6" s="223"/>
      <c r="J6" s="255"/>
      <c r="K6" s="240"/>
      <c r="L6" s="242"/>
      <c r="M6" s="221"/>
      <c r="N6" s="239"/>
      <c r="O6" s="239"/>
      <c r="P6" s="239"/>
      <c r="Q6" s="235"/>
      <c r="R6" s="237"/>
      <c r="S6" s="225"/>
      <c r="T6" s="247"/>
      <c r="U6" s="219"/>
      <c r="V6" s="219"/>
      <c r="W6" s="219"/>
      <c r="X6" s="219"/>
      <c r="Y6" s="249"/>
      <c r="Z6" s="246"/>
      <c r="AA6" s="239"/>
      <c r="AB6" s="239"/>
      <c r="AC6" s="239"/>
      <c r="AD6" s="239"/>
      <c r="AE6" s="217"/>
      <c r="AF6" s="217"/>
      <c r="AG6" s="231"/>
      <c r="AH6" s="233">
        <f>SUM(E6:AG7)</f>
        <v>0</v>
      </c>
      <c r="AI6" s="244">
        <f>D6*AH6</f>
        <v>0</v>
      </c>
      <c r="AJ6" s="277"/>
    </row>
    <row r="7" spans="1:36" ht="15.75" thickBot="1" x14ac:dyDescent="0.3">
      <c r="A7" s="252"/>
      <c r="B7" s="23"/>
      <c r="C7" s="24"/>
      <c r="D7" s="227"/>
      <c r="E7" s="254"/>
      <c r="F7" s="218"/>
      <c r="G7" s="258"/>
      <c r="H7" s="238"/>
      <c r="I7" s="224"/>
      <c r="J7" s="256"/>
      <c r="K7" s="241"/>
      <c r="L7" s="243"/>
      <c r="M7" s="222"/>
      <c r="N7" s="218"/>
      <c r="O7" s="218"/>
      <c r="P7" s="218"/>
      <c r="Q7" s="236"/>
      <c r="R7" s="238"/>
      <c r="S7" s="224"/>
      <c r="T7" s="248"/>
      <c r="U7" s="220"/>
      <c r="V7" s="220"/>
      <c r="W7" s="220"/>
      <c r="X7" s="220"/>
      <c r="Y7" s="250"/>
      <c r="Z7" s="243"/>
      <c r="AA7" s="218"/>
      <c r="AB7" s="218"/>
      <c r="AC7" s="218"/>
      <c r="AD7" s="218"/>
      <c r="AE7" s="218"/>
      <c r="AF7" s="218"/>
      <c r="AG7" s="232"/>
      <c r="AH7" s="234"/>
      <c r="AI7" s="245"/>
      <c r="AJ7" s="278"/>
    </row>
    <row r="8" spans="1:36" ht="15.75" thickTop="1" x14ac:dyDescent="0.25">
      <c r="A8" s="251">
        <v>3</v>
      </c>
      <c r="B8" s="25"/>
      <c r="C8" s="26"/>
      <c r="D8" s="226">
        <v>1200</v>
      </c>
      <c r="E8" s="253"/>
      <c r="F8" s="239"/>
      <c r="G8" s="257"/>
      <c r="H8" s="237"/>
      <c r="I8" s="223"/>
      <c r="J8" s="255"/>
      <c r="K8" s="240"/>
      <c r="L8" s="242"/>
      <c r="M8" s="221"/>
      <c r="N8" s="239"/>
      <c r="O8" s="239"/>
      <c r="P8" s="239"/>
      <c r="Q8" s="235"/>
      <c r="R8" s="237"/>
      <c r="S8" s="225"/>
      <c r="T8" s="247"/>
      <c r="U8" s="219"/>
      <c r="V8" s="219"/>
      <c r="W8" s="219"/>
      <c r="X8" s="219"/>
      <c r="Y8" s="249"/>
      <c r="Z8" s="246"/>
      <c r="AA8" s="239"/>
      <c r="AB8" s="239"/>
      <c r="AC8" s="239"/>
      <c r="AD8" s="239"/>
      <c r="AE8" s="217"/>
      <c r="AF8" s="217"/>
      <c r="AG8" s="231"/>
      <c r="AH8" s="233">
        <f>SUM(E8:AG9)</f>
        <v>0</v>
      </c>
      <c r="AI8" s="244">
        <f>D8*AH8</f>
        <v>0</v>
      </c>
      <c r="AJ8" s="277"/>
    </row>
    <row r="9" spans="1:36" ht="15.75" thickBot="1" x14ac:dyDescent="0.3">
      <c r="A9" s="252"/>
      <c r="B9" s="23"/>
      <c r="C9" s="24"/>
      <c r="D9" s="227"/>
      <c r="E9" s="254"/>
      <c r="F9" s="218"/>
      <c r="G9" s="258"/>
      <c r="H9" s="238"/>
      <c r="I9" s="224"/>
      <c r="J9" s="256"/>
      <c r="K9" s="241"/>
      <c r="L9" s="243"/>
      <c r="M9" s="222"/>
      <c r="N9" s="218"/>
      <c r="O9" s="218"/>
      <c r="P9" s="218"/>
      <c r="Q9" s="236"/>
      <c r="R9" s="238"/>
      <c r="S9" s="224"/>
      <c r="T9" s="248"/>
      <c r="U9" s="220"/>
      <c r="V9" s="220"/>
      <c r="W9" s="220"/>
      <c r="X9" s="220"/>
      <c r="Y9" s="250"/>
      <c r="Z9" s="243"/>
      <c r="AA9" s="218"/>
      <c r="AB9" s="218"/>
      <c r="AC9" s="218"/>
      <c r="AD9" s="218"/>
      <c r="AE9" s="218"/>
      <c r="AF9" s="218"/>
      <c r="AG9" s="232"/>
      <c r="AH9" s="234"/>
      <c r="AI9" s="245"/>
      <c r="AJ9" s="278"/>
    </row>
    <row r="10" spans="1:36" ht="15.75" thickTop="1" x14ac:dyDescent="0.25">
      <c r="A10" s="259">
        <v>4</v>
      </c>
      <c r="B10" s="25"/>
      <c r="C10" s="26"/>
      <c r="D10" s="226">
        <v>1200</v>
      </c>
      <c r="E10" s="253"/>
      <c r="F10" s="239"/>
      <c r="G10" s="257"/>
      <c r="H10" s="237"/>
      <c r="I10" s="223"/>
      <c r="J10" s="255"/>
      <c r="K10" s="240"/>
      <c r="L10" s="242"/>
      <c r="M10" s="221"/>
      <c r="N10" s="239"/>
      <c r="O10" s="239"/>
      <c r="P10" s="239"/>
      <c r="Q10" s="235"/>
      <c r="R10" s="237"/>
      <c r="S10" s="225"/>
      <c r="T10" s="247"/>
      <c r="U10" s="219"/>
      <c r="V10" s="219"/>
      <c r="W10" s="219"/>
      <c r="X10" s="219"/>
      <c r="Y10" s="249"/>
      <c r="Z10" s="246"/>
      <c r="AA10" s="239"/>
      <c r="AB10" s="239"/>
      <c r="AC10" s="239"/>
      <c r="AD10" s="239"/>
      <c r="AE10" s="217"/>
      <c r="AF10" s="217"/>
      <c r="AG10" s="231"/>
      <c r="AH10" s="233">
        <f>SUM(E10:AG11)</f>
        <v>0</v>
      </c>
      <c r="AI10" s="244">
        <f>D10*AH10</f>
        <v>0</v>
      </c>
      <c r="AJ10" s="277"/>
    </row>
    <row r="11" spans="1:36" ht="15.75" thickBot="1" x14ac:dyDescent="0.3">
      <c r="A11" s="252"/>
      <c r="B11" s="23"/>
      <c r="C11" s="24"/>
      <c r="D11" s="227"/>
      <c r="E11" s="254"/>
      <c r="F11" s="218"/>
      <c r="G11" s="258"/>
      <c r="H11" s="238"/>
      <c r="I11" s="224"/>
      <c r="J11" s="256"/>
      <c r="K11" s="241"/>
      <c r="L11" s="243"/>
      <c r="M11" s="222"/>
      <c r="N11" s="218"/>
      <c r="O11" s="218"/>
      <c r="P11" s="218"/>
      <c r="Q11" s="236"/>
      <c r="R11" s="238"/>
      <c r="S11" s="224"/>
      <c r="T11" s="248"/>
      <c r="U11" s="220"/>
      <c r="V11" s="220"/>
      <c r="W11" s="220"/>
      <c r="X11" s="220"/>
      <c r="Y11" s="250"/>
      <c r="Z11" s="243"/>
      <c r="AA11" s="218"/>
      <c r="AB11" s="218"/>
      <c r="AC11" s="218"/>
      <c r="AD11" s="218"/>
      <c r="AE11" s="218"/>
      <c r="AF11" s="218"/>
      <c r="AG11" s="232"/>
      <c r="AH11" s="234"/>
      <c r="AI11" s="245"/>
      <c r="AJ11" s="278"/>
    </row>
    <row r="12" spans="1:36" ht="15.75" thickTop="1" x14ac:dyDescent="0.25">
      <c r="A12" s="251">
        <v>5</v>
      </c>
      <c r="B12" s="25"/>
      <c r="C12" s="26"/>
      <c r="D12" s="226">
        <v>1200</v>
      </c>
      <c r="E12" s="253"/>
      <c r="F12" s="239"/>
      <c r="G12" s="257"/>
      <c r="H12" s="237"/>
      <c r="I12" s="223"/>
      <c r="J12" s="255"/>
      <c r="K12" s="240"/>
      <c r="L12" s="242"/>
      <c r="M12" s="221"/>
      <c r="N12" s="239"/>
      <c r="O12" s="239"/>
      <c r="P12" s="239"/>
      <c r="Q12" s="235"/>
      <c r="R12" s="237"/>
      <c r="S12" s="225"/>
      <c r="T12" s="247"/>
      <c r="U12" s="219"/>
      <c r="V12" s="219"/>
      <c r="W12" s="219"/>
      <c r="X12" s="219"/>
      <c r="Y12" s="249"/>
      <c r="Z12" s="246"/>
      <c r="AA12" s="239"/>
      <c r="AB12" s="239"/>
      <c r="AC12" s="239"/>
      <c r="AD12" s="239"/>
      <c r="AE12" s="217"/>
      <c r="AF12" s="217"/>
      <c r="AG12" s="231"/>
      <c r="AH12" s="233">
        <f>SUM(E12:AG13)</f>
        <v>0</v>
      </c>
      <c r="AI12" s="244">
        <f>D12*AH12</f>
        <v>0</v>
      </c>
      <c r="AJ12" s="277"/>
    </row>
    <row r="13" spans="1:36" ht="15.75" thickBot="1" x14ac:dyDescent="0.3">
      <c r="A13" s="252"/>
      <c r="B13" s="23"/>
      <c r="C13" s="24"/>
      <c r="D13" s="227"/>
      <c r="E13" s="254"/>
      <c r="F13" s="218"/>
      <c r="G13" s="258"/>
      <c r="H13" s="238"/>
      <c r="I13" s="224"/>
      <c r="J13" s="256"/>
      <c r="K13" s="241"/>
      <c r="L13" s="243"/>
      <c r="M13" s="222"/>
      <c r="N13" s="218"/>
      <c r="O13" s="218"/>
      <c r="P13" s="218"/>
      <c r="Q13" s="236"/>
      <c r="R13" s="238"/>
      <c r="S13" s="224"/>
      <c r="T13" s="248"/>
      <c r="U13" s="220"/>
      <c r="V13" s="220"/>
      <c r="W13" s="220"/>
      <c r="X13" s="220"/>
      <c r="Y13" s="250"/>
      <c r="Z13" s="243"/>
      <c r="AA13" s="218"/>
      <c r="AB13" s="218"/>
      <c r="AC13" s="218"/>
      <c r="AD13" s="218"/>
      <c r="AE13" s="218"/>
      <c r="AF13" s="218"/>
      <c r="AG13" s="232"/>
      <c r="AH13" s="234"/>
      <c r="AI13" s="245"/>
      <c r="AJ13" s="278"/>
    </row>
    <row r="14" spans="1:36" ht="15.75" thickTop="1" x14ac:dyDescent="0.25">
      <c r="A14" s="259">
        <v>6</v>
      </c>
      <c r="B14" s="25"/>
      <c r="C14" s="26"/>
      <c r="D14" s="226">
        <v>1200</v>
      </c>
      <c r="E14" s="253"/>
      <c r="F14" s="239"/>
      <c r="G14" s="257"/>
      <c r="H14" s="237"/>
      <c r="I14" s="223"/>
      <c r="J14" s="255"/>
      <c r="K14" s="240"/>
      <c r="L14" s="242"/>
      <c r="M14" s="221"/>
      <c r="N14" s="239"/>
      <c r="O14" s="239"/>
      <c r="P14" s="239"/>
      <c r="Q14" s="235"/>
      <c r="R14" s="237"/>
      <c r="S14" s="225"/>
      <c r="T14" s="247"/>
      <c r="U14" s="219"/>
      <c r="V14" s="219"/>
      <c r="W14" s="219"/>
      <c r="X14" s="219"/>
      <c r="Y14" s="249"/>
      <c r="Z14" s="246"/>
      <c r="AA14" s="239"/>
      <c r="AB14" s="239"/>
      <c r="AC14" s="239"/>
      <c r="AD14" s="239"/>
      <c r="AE14" s="217"/>
      <c r="AF14" s="217"/>
      <c r="AG14" s="231"/>
      <c r="AH14" s="233">
        <f>SUM(E14:AG15)</f>
        <v>0</v>
      </c>
      <c r="AI14" s="244">
        <f>D14*AH14</f>
        <v>0</v>
      </c>
      <c r="AJ14" s="277"/>
    </row>
    <row r="15" spans="1:36" ht="15.75" thickBot="1" x14ac:dyDescent="0.3">
      <c r="A15" s="252"/>
      <c r="B15" s="23"/>
      <c r="C15" s="24"/>
      <c r="D15" s="227"/>
      <c r="E15" s="254"/>
      <c r="F15" s="218"/>
      <c r="G15" s="258"/>
      <c r="H15" s="238"/>
      <c r="I15" s="224"/>
      <c r="J15" s="256"/>
      <c r="K15" s="241"/>
      <c r="L15" s="243"/>
      <c r="M15" s="222"/>
      <c r="N15" s="218"/>
      <c r="O15" s="218"/>
      <c r="P15" s="218"/>
      <c r="Q15" s="236"/>
      <c r="R15" s="238"/>
      <c r="S15" s="224"/>
      <c r="T15" s="248"/>
      <c r="U15" s="220"/>
      <c r="V15" s="220"/>
      <c r="W15" s="220"/>
      <c r="X15" s="220"/>
      <c r="Y15" s="250"/>
      <c r="Z15" s="243"/>
      <c r="AA15" s="218"/>
      <c r="AB15" s="218"/>
      <c r="AC15" s="218"/>
      <c r="AD15" s="218"/>
      <c r="AE15" s="218"/>
      <c r="AF15" s="218"/>
      <c r="AG15" s="232"/>
      <c r="AH15" s="234"/>
      <c r="AI15" s="245"/>
      <c r="AJ15" s="278"/>
    </row>
    <row r="16" spans="1:36" ht="15.75" thickTop="1" x14ac:dyDescent="0.25">
      <c r="A16" s="251">
        <v>7</v>
      </c>
      <c r="B16" s="25"/>
      <c r="C16" s="26"/>
      <c r="D16" s="226">
        <v>1200</v>
      </c>
      <c r="E16" s="253"/>
      <c r="F16" s="239"/>
      <c r="G16" s="257"/>
      <c r="H16" s="237"/>
      <c r="I16" s="223"/>
      <c r="J16" s="255"/>
      <c r="K16" s="240"/>
      <c r="L16" s="242"/>
      <c r="M16" s="221"/>
      <c r="N16" s="239"/>
      <c r="O16" s="239"/>
      <c r="P16" s="239"/>
      <c r="Q16" s="235"/>
      <c r="R16" s="237"/>
      <c r="S16" s="225"/>
      <c r="T16" s="247"/>
      <c r="U16" s="219"/>
      <c r="V16" s="219"/>
      <c r="W16" s="219"/>
      <c r="X16" s="219"/>
      <c r="Y16" s="249"/>
      <c r="Z16" s="246"/>
      <c r="AA16" s="239"/>
      <c r="AB16" s="239"/>
      <c r="AC16" s="239"/>
      <c r="AD16" s="239"/>
      <c r="AE16" s="217"/>
      <c r="AF16" s="217"/>
      <c r="AG16" s="231"/>
      <c r="AH16" s="233">
        <f>SUM(E16:AG17)</f>
        <v>0</v>
      </c>
      <c r="AI16" s="244">
        <f>D16*AH16</f>
        <v>0</v>
      </c>
      <c r="AJ16" s="277"/>
    </row>
    <row r="17" spans="1:36" ht="15.75" thickBot="1" x14ac:dyDescent="0.3">
      <c r="A17" s="252"/>
      <c r="B17" s="23"/>
      <c r="C17" s="24"/>
      <c r="D17" s="227"/>
      <c r="E17" s="254"/>
      <c r="F17" s="218"/>
      <c r="G17" s="258"/>
      <c r="H17" s="238"/>
      <c r="I17" s="224"/>
      <c r="J17" s="256"/>
      <c r="K17" s="241"/>
      <c r="L17" s="243"/>
      <c r="M17" s="222"/>
      <c r="N17" s="218"/>
      <c r="O17" s="218"/>
      <c r="P17" s="218"/>
      <c r="Q17" s="236"/>
      <c r="R17" s="238"/>
      <c r="S17" s="224"/>
      <c r="T17" s="248"/>
      <c r="U17" s="220"/>
      <c r="V17" s="220"/>
      <c r="W17" s="220"/>
      <c r="X17" s="220"/>
      <c r="Y17" s="250"/>
      <c r="Z17" s="243"/>
      <c r="AA17" s="218"/>
      <c r="AB17" s="218"/>
      <c r="AC17" s="218"/>
      <c r="AD17" s="218"/>
      <c r="AE17" s="218"/>
      <c r="AF17" s="218"/>
      <c r="AG17" s="232"/>
      <c r="AH17" s="234"/>
      <c r="AI17" s="245"/>
      <c r="AJ17" s="278"/>
    </row>
    <row r="18" spans="1:36" ht="15.75" thickTop="1" x14ac:dyDescent="0.25">
      <c r="A18" s="259">
        <v>8</v>
      </c>
      <c r="B18" s="25"/>
      <c r="C18" s="26"/>
      <c r="D18" s="226">
        <v>1200</v>
      </c>
      <c r="E18" s="253"/>
      <c r="F18" s="239"/>
      <c r="G18" s="257"/>
      <c r="H18" s="237"/>
      <c r="I18" s="223"/>
      <c r="J18" s="255"/>
      <c r="K18" s="240"/>
      <c r="L18" s="242"/>
      <c r="M18" s="221"/>
      <c r="N18" s="239"/>
      <c r="O18" s="239"/>
      <c r="P18" s="239"/>
      <c r="Q18" s="235"/>
      <c r="R18" s="237"/>
      <c r="S18" s="225"/>
      <c r="T18" s="247"/>
      <c r="U18" s="219"/>
      <c r="V18" s="219"/>
      <c r="W18" s="219"/>
      <c r="X18" s="219"/>
      <c r="Y18" s="249"/>
      <c r="Z18" s="246"/>
      <c r="AA18" s="239"/>
      <c r="AB18" s="239"/>
      <c r="AC18" s="239"/>
      <c r="AD18" s="239"/>
      <c r="AE18" s="217"/>
      <c r="AF18" s="217"/>
      <c r="AG18" s="231"/>
      <c r="AH18" s="233">
        <f>SUM(E18:AG19)</f>
        <v>0</v>
      </c>
      <c r="AI18" s="244">
        <f>D18*AH18</f>
        <v>0</v>
      </c>
      <c r="AJ18" s="277"/>
    </row>
    <row r="19" spans="1:36" ht="15.75" thickBot="1" x14ac:dyDescent="0.3">
      <c r="A19" s="252"/>
      <c r="B19" s="23"/>
      <c r="C19" s="24"/>
      <c r="D19" s="227"/>
      <c r="E19" s="254"/>
      <c r="F19" s="218"/>
      <c r="G19" s="258"/>
      <c r="H19" s="238"/>
      <c r="I19" s="224"/>
      <c r="J19" s="256"/>
      <c r="K19" s="241"/>
      <c r="L19" s="243"/>
      <c r="M19" s="222"/>
      <c r="N19" s="218"/>
      <c r="O19" s="218"/>
      <c r="P19" s="218"/>
      <c r="Q19" s="236"/>
      <c r="R19" s="238"/>
      <c r="S19" s="224"/>
      <c r="T19" s="248"/>
      <c r="U19" s="220"/>
      <c r="V19" s="220"/>
      <c r="W19" s="220"/>
      <c r="X19" s="220"/>
      <c r="Y19" s="250"/>
      <c r="Z19" s="243"/>
      <c r="AA19" s="218"/>
      <c r="AB19" s="218"/>
      <c r="AC19" s="218"/>
      <c r="AD19" s="218"/>
      <c r="AE19" s="218"/>
      <c r="AF19" s="218"/>
      <c r="AG19" s="232"/>
      <c r="AH19" s="234"/>
      <c r="AI19" s="245"/>
      <c r="AJ19" s="278"/>
    </row>
    <row r="20" spans="1:36" ht="15.75" thickTop="1" x14ac:dyDescent="0.25">
      <c r="A20" s="251">
        <v>9</v>
      </c>
      <c r="B20" s="25"/>
      <c r="C20" s="26"/>
      <c r="D20" s="226">
        <v>1200</v>
      </c>
      <c r="E20" s="253"/>
      <c r="F20" s="239"/>
      <c r="G20" s="257"/>
      <c r="H20" s="237"/>
      <c r="I20" s="223"/>
      <c r="J20" s="255"/>
      <c r="K20" s="240"/>
      <c r="L20" s="242"/>
      <c r="M20" s="221"/>
      <c r="N20" s="239"/>
      <c r="O20" s="239"/>
      <c r="P20" s="239"/>
      <c r="Q20" s="235"/>
      <c r="R20" s="237"/>
      <c r="S20" s="225"/>
      <c r="T20" s="247"/>
      <c r="U20" s="219"/>
      <c r="V20" s="219"/>
      <c r="W20" s="219"/>
      <c r="X20" s="219"/>
      <c r="Y20" s="249"/>
      <c r="Z20" s="246"/>
      <c r="AA20" s="239"/>
      <c r="AB20" s="239"/>
      <c r="AC20" s="239"/>
      <c r="AD20" s="239"/>
      <c r="AE20" s="217"/>
      <c r="AF20" s="217"/>
      <c r="AG20" s="231"/>
      <c r="AH20" s="233">
        <f>SUM(E20:AG21)</f>
        <v>0</v>
      </c>
      <c r="AI20" s="244">
        <f>D20*AH20</f>
        <v>0</v>
      </c>
      <c r="AJ20" s="277"/>
    </row>
    <row r="21" spans="1:36" ht="15.75" thickBot="1" x14ac:dyDescent="0.3">
      <c r="A21" s="252"/>
      <c r="B21" s="23"/>
      <c r="C21" s="24"/>
      <c r="D21" s="227"/>
      <c r="E21" s="254"/>
      <c r="F21" s="218"/>
      <c r="G21" s="258"/>
      <c r="H21" s="238"/>
      <c r="I21" s="224"/>
      <c r="J21" s="256"/>
      <c r="K21" s="241"/>
      <c r="L21" s="243"/>
      <c r="M21" s="222"/>
      <c r="N21" s="218"/>
      <c r="O21" s="218"/>
      <c r="P21" s="218"/>
      <c r="Q21" s="236"/>
      <c r="R21" s="238"/>
      <c r="S21" s="224"/>
      <c r="T21" s="248"/>
      <c r="U21" s="220"/>
      <c r="V21" s="220"/>
      <c r="W21" s="220"/>
      <c r="X21" s="220"/>
      <c r="Y21" s="250"/>
      <c r="Z21" s="243"/>
      <c r="AA21" s="218"/>
      <c r="AB21" s="218"/>
      <c r="AC21" s="218"/>
      <c r="AD21" s="218"/>
      <c r="AE21" s="218"/>
      <c r="AF21" s="218"/>
      <c r="AG21" s="232"/>
      <c r="AH21" s="234"/>
      <c r="AI21" s="245"/>
      <c r="AJ21" s="278"/>
    </row>
    <row r="22" spans="1:36" ht="15.75" thickTop="1" x14ac:dyDescent="0.25">
      <c r="A22" s="259">
        <v>10</v>
      </c>
      <c r="B22" s="25"/>
      <c r="C22" s="26"/>
      <c r="D22" s="226">
        <v>1200</v>
      </c>
      <c r="E22" s="253"/>
      <c r="F22" s="239"/>
      <c r="G22" s="257"/>
      <c r="H22" s="237"/>
      <c r="I22" s="223"/>
      <c r="J22" s="255"/>
      <c r="K22" s="240"/>
      <c r="L22" s="242"/>
      <c r="M22" s="221"/>
      <c r="N22" s="239"/>
      <c r="O22" s="239"/>
      <c r="P22" s="239"/>
      <c r="Q22" s="235"/>
      <c r="R22" s="237"/>
      <c r="S22" s="225"/>
      <c r="T22" s="247"/>
      <c r="U22" s="219"/>
      <c r="V22" s="219"/>
      <c r="W22" s="219"/>
      <c r="X22" s="219"/>
      <c r="Y22" s="249"/>
      <c r="Z22" s="246"/>
      <c r="AA22" s="239"/>
      <c r="AB22" s="239"/>
      <c r="AC22" s="239"/>
      <c r="AD22" s="239"/>
      <c r="AE22" s="217"/>
      <c r="AF22" s="217"/>
      <c r="AG22" s="231"/>
      <c r="AH22" s="233">
        <f>SUM(E22:AG23)</f>
        <v>0</v>
      </c>
      <c r="AI22" s="244">
        <f>D22*AH22</f>
        <v>0</v>
      </c>
      <c r="AJ22" s="277"/>
    </row>
    <row r="23" spans="1:36" ht="15.75" thickBot="1" x14ac:dyDescent="0.3">
      <c r="A23" s="252"/>
      <c r="B23" s="23"/>
      <c r="C23" s="24"/>
      <c r="D23" s="227"/>
      <c r="E23" s="254"/>
      <c r="F23" s="218"/>
      <c r="G23" s="258"/>
      <c r="H23" s="238"/>
      <c r="I23" s="224"/>
      <c r="J23" s="256"/>
      <c r="K23" s="241"/>
      <c r="L23" s="243"/>
      <c r="M23" s="222"/>
      <c r="N23" s="218"/>
      <c r="O23" s="218"/>
      <c r="P23" s="218"/>
      <c r="Q23" s="236"/>
      <c r="R23" s="238"/>
      <c r="S23" s="224"/>
      <c r="T23" s="248"/>
      <c r="U23" s="220"/>
      <c r="V23" s="220"/>
      <c r="W23" s="220"/>
      <c r="X23" s="220"/>
      <c r="Y23" s="250"/>
      <c r="Z23" s="243"/>
      <c r="AA23" s="218"/>
      <c r="AB23" s="218"/>
      <c r="AC23" s="218"/>
      <c r="AD23" s="218"/>
      <c r="AE23" s="218"/>
      <c r="AF23" s="218"/>
      <c r="AG23" s="232"/>
      <c r="AH23" s="234"/>
      <c r="AI23" s="245"/>
      <c r="AJ23" s="278"/>
    </row>
    <row r="24" spans="1:36" ht="15.75" thickTop="1" x14ac:dyDescent="0.25">
      <c r="A24" s="251">
        <v>11</v>
      </c>
      <c r="B24" s="25"/>
      <c r="C24" s="26"/>
      <c r="D24" s="226">
        <v>1200</v>
      </c>
      <c r="E24" s="253"/>
      <c r="F24" s="239"/>
      <c r="G24" s="257"/>
      <c r="H24" s="237"/>
      <c r="I24" s="223"/>
      <c r="J24" s="255"/>
      <c r="K24" s="240"/>
      <c r="L24" s="242"/>
      <c r="M24" s="221"/>
      <c r="N24" s="239"/>
      <c r="O24" s="239"/>
      <c r="P24" s="239"/>
      <c r="Q24" s="235"/>
      <c r="R24" s="237"/>
      <c r="S24" s="225"/>
      <c r="T24" s="247"/>
      <c r="U24" s="219"/>
      <c r="V24" s="219"/>
      <c r="W24" s="219"/>
      <c r="X24" s="219"/>
      <c r="Y24" s="249"/>
      <c r="Z24" s="246"/>
      <c r="AA24" s="239"/>
      <c r="AB24" s="239"/>
      <c r="AC24" s="239"/>
      <c r="AD24" s="239"/>
      <c r="AE24" s="217"/>
      <c r="AF24" s="217"/>
      <c r="AG24" s="231"/>
      <c r="AH24" s="233">
        <f>SUM(E24:AG25)</f>
        <v>0</v>
      </c>
      <c r="AI24" s="244">
        <f>D24*AH24</f>
        <v>0</v>
      </c>
      <c r="AJ24" s="277"/>
    </row>
    <row r="25" spans="1:36" ht="15.75" thickBot="1" x14ac:dyDescent="0.3">
      <c r="A25" s="252"/>
      <c r="B25" s="23"/>
      <c r="C25" s="24"/>
      <c r="D25" s="227"/>
      <c r="E25" s="254"/>
      <c r="F25" s="218"/>
      <c r="G25" s="258"/>
      <c r="H25" s="238"/>
      <c r="I25" s="224"/>
      <c r="J25" s="256"/>
      <c r="K25" s="241"/>
      <c r="L25" s="243"/>
      <c r="M25" s="222"/>
      <c r="N25" s="218"/>
      <c r="O25" s="218"/>
      <c r="P25" s="218"/>
      <c r="Q25" s="236"/>
      <c r="R25" s="238"/>
      <c r="S25" s="224"/>
      <c r="T25" s="248"/>
      <c r="U25" s="220"/>
      <c r="V25" s="220"/>
      <c r="W25" s="220"/>
      <c r="X25" s="220"/>
      <c r="Y25" s="250"/>
      <c r="Z25" s="243"/>
      <c r="AA25" s="218"/>
      <c r="AB25" s="218"/>
      <c r="AC25" s="218"/>
      <c r="AD25" s="218"/>
      <c r="AE25" s="218"/>
      <c r="AF25" s="218"/>
      <c r="AG25" s="232"/>
      <c r="AH25" s="234"/>
      <c r="AI25" s="245"/>
      <c r="AJ25" s="278"/>
    </row>
    <row r="26" spans="1:36" ht="15.75" thickTop="1" x14ac:dyDescent="0.25">
      <c r="A26" s="259">
        <v>12</v>
      </c>
      <c r="B26" s="25"/>
      <c r="C26" s="26"/>
      <c r="D26" s="226">
        <v>1200</v>
      </c>
      <c r="E26" s="253"/>
      <c r="F26" s="239"/>
      <c r="G26" s="257"/>
      <c r="H26" s="237"/>
      <c r="I26" s="223"/>
      <c r="J26" s="255"/>
      <c r="K26" s="240"/>
      <c r="L26" s="242"/>
      <c r="M26" s="221"/>
      <c r="N26" s="239"/>
      <c r="O26" s="239"/>
      <c r="P26" s="239"/>
      <c r="Q26" s="235"/>
      <c r="R26" s="237"/>
      <c r="S26" s="225"/>
      <c r="T26" s="247"/>
      <c r="U26" s="219"/>
      <c r="V26" s="219"/>
      <c r="W26" s="219"/>
      <c r="X26" s="219"/>
      <c r="Y26" s="249"/>
      <c r="Z26" s="246"/>
      <c r="AA26" s="239"/>
      <c r="AB26" s="239"/>
      <c r="AC26" s="239"/>
      <c r="AD26" s="239"/>
      <c r="AE26" s="217"/>
      <c r="AF26" s="217"/>
      <c r="AG26" s="231"/>
      <c r="AH26" s="233">
        <f>SUM(E26:AG27)</f>
        <v>0</v>
      </c>
      <c r="AI26" s="244">
        <f>D26*AH26</f>
        <v>0</v>
      </c>
      <c r="AJ26" s="277"/>
    </row>
    <row r="27" spans="1:36" ht="15.75" thickBot="1" x14ac:dyDescent="0.3">
      <c r="A27" s="252"/>
      <c r="B27" s="23"/>
      <c r="C27" s="24"/>
      <c r="D27" s="227"/>
      <c r="E27" s="254"/>
      <c r="F27" s="218"/>
      <c r="G27" s="258"/>
      <c r="H27" s="238"/>
      <c r="I27" s="224"/>
      <c r="J27" s="256"/>
      <c r="K27" s="241"/>
      <c r="L27" s="243"/>
      <c r="M27" s="222"/>
      <c r="N27" s="218"/>
      <c r="O27" s="218"/>
      <c r="P27" s="218"/>
      <c r="Q27" s="236"/>
      <c r="R27" s="238"/>
      <c r="S27" s="224"/>
      <c r="T27" s="248"/>
      <c r="U27" s="220"/>
      <c r="V27" s="220"/>
      <c r="W27" s="220"/>
      <c r="X27" s="220"/>
      <c r="Y27" s="250"/>
      <c r="Z27" s="243"/>
      <c r="AA27" s="218"/>
      <c r="AB27" s="218"/>
      <c r="AC27" s="218"/>
      <c r="AD27" s="218"/>
      <c r="AE27" s="218"/>
      <c r="AF27" s="218"/>
      <c r="AG27" s="232"/>
      <c r="AH27" s="234"/>
      <c r="AI27" s="245"/>
      <c r="AJ27" s="278"/>
    </row>
    <row r="28" spans="1:36" ht="15.75" thickTop="1" x14ac:dyDescent="0.25">
      <c r="A28" s="251">
        <v>13</v>
      </c>
      <c r="B28" s="25"/>
      <c r="C28" s="26"/>
      <c r="D28" s="226">
        <v>1200</v>
      </c>
      <c r="E28" s="253"/>
      <c r="F28" s="239"/>
      <c r="G28" s="257"/>
      <c r="H28" s="237"/>
      <c r="I28" s="223"/>
      <c r="J28" s="255"/>
      <c r="K28" s="240"/>
      <c r="L28" s="242"/>
      <c r="M28" s="221"/>
      <c r="N28" s="239"/>
      <c r="O28" s="239"/>
      <c r="P28" s="239"/>
      <c r="Q28" s="235"/>
      <c r="R28" s="237"/>
      <c r="S28" s="225"/>
      <c r="T28" s="247"/>
      <c r="U28" s="219"/>
      <c r="V28" s="219"/>
      <c r="W28" s="219"/>
      <c r="X28" s="219"/>
      <c r="Y28" s="249"/>
      <c r="Z28" s="246"/>
      <c r="AA28" s="239"/>
      <c r="AB28" s="239"/>
      <c r="AC28" s="239"/>
      <c r="AD28" s="239"/>
      <c r="AE28" s="217"/>
      <c r="AF28" s="217"/>
      <c r="AG28" s="231"/>
      <c r="AH28" s="233">
        <f>SUM(E28:AG29)</f>
        <v>0</v>
      </c>
      <c r="AI28" s="244">
        <f>D28*AH28</f>
        <v>0</v>
      </c>
      <c r="AJ28" s="277"/>
    </row>
    <row r="29" spans="1:36" ht="15.75" thickBot="1" x14ac:dyDescent="0.3">
      <c r="A29" s="252"/>
      <c r="B29" s="23"/>
      <c r="C29" s="24"/>
      <c r="D29" s="227"/>
      <c r="E29" s="254"/>
      <c r="F29" s="218"/>
      <c r="G29" s="258"/>
      <c r="H29" s="238"/>
      <c r="I29" s="224"/>
      <c r="J29" s="256"/>
      <c r="K29" s="241"/>
      <c r="L29" s="243"/>
      <c r="M29" s="222"/>
      <c r="N29" s="218"/>
      <c r="O29" s="218"/>
      <c r="P29" s="218"/>
      <c r="Q29" s="236"/>
      <c r="R29" s="238"/>
      <c r="S29" s="224"/>
      <c r="T29" s="248"/>
      <c r="U29" s="220"/>
      <c r="V29" s="220"/>
      <c r="W29" s="220"/>
      <c r="X29" s="220"/>
      <c r="Y29" s="250"/>
      <c r="Z29" s="243"/>
      <c r="AA29" s="218"/>
      <c r="AB29" s="218"/>
      <c r="AC29" s="218"/>
      <c r="AD29" s="218"/>
      <c r="AE29" s="218"/>
      <c r="AF29" s="218"/>
      <c r="AG29" s="232"/>
      <c r="AH29" s="234"/>
      <c r="AI29" s="245"/>
      <c r="AJ29" s="278"/>
    </row>
    <row r="30" spans="1:36" ht="15.75" thickTop="1" x14ac:dyDescent="0.25">
      <c r="A30" s="259">
        <v>14</v>
      </c>
      <c r="B30" s="25"/>
      <c r="C30" s="26"/>
      <c r="D30" s="226">
        <v>1200</v>
      </c>
      <c r="E30" s="253"/>
      <c r="F30" s="239"/>
      <c r="G30" s="257"/>
      <c r="H30" s="237"/>
      <c r="I30" s="223"/>
      <c r="J30" s="255"/>
      <c r="K30" s="240"/>
      <c r="L30" s="242"/>
      <c r="M30" s="221"/>
      <c r="N30" s="239"/>
      <c r="O30" s="239"/>
      <c r="P30" s="239"/>
      <c r="Q30" s="235"/>
      <c r="R30" s="237"/>
      <c r="S30" s="225"/>
      <c r="T30" s="247"/>
      <c r="U30" s="219"/>
      <c r="V30" s="219"/>
      <c r="W30" s="219"/>
      <c r="X30" s="219"/>
      <c r="Y30" s="249"/>
      <c r="Z30" s="246"/>
      <c r="AA30" s="239"/>
      <c r="AB30" s="239"/>
      <c r="AC30" s="239"/>
      <c r="AD30" s="239"/>
      <c r="AE30" s="217"/>
      <c r="AF30" s="217"/>
      <c r="AG30" s="231"/>
      <c r="AH30" s="233">
        <f>SUM(E30:AG31)</f>
        <v>0</v>
      </c>
      <c r="AI30" s="244">
        <f>D30*AH30</f>
        <v>0</v>
      </c>
      <c r="AJ30" s="277"/>
    </row>
    <row r="31" spans="1:36" ht="15.75" thickBot="1" x14ac:dyDescent="0.3">
      <c r="A31" s="252"/>
      <c r="B31" s="23"/>
      <c r="C31" s="24"/>
      <c r="D31" s="227"/>
      <c r="E31" s="254"/>
      <c r="F31" s="218"/>
      <c r="G31" s="258"/>
      <c r="H31" s="238"/>
      <c r="I31" s="224"/>
      <c r="J31" s="256"/>
      <c r="K31" s="241"/>
      <c r="L31" s="243"/>
      <c r="M31" s="222"/>
      <c r="N31" s="218"/>
      <c r="O31" s="218"/>
      <c r="P31" s="218"/>
      <c r="Q31" s="236"/>
      <c r="R31" s="238"/>
      <c r="S31" s="224"/>
      <c r="T31" s="248"/>
      <c r="U31" s="220"/>
      <c r="V31" s="220"/>
      <c r="W31" s="220"/>
      <c r="X31" s="220"/>
      <c r="Y31" s="250"/>
      <c r="Z31" s="243"/>
      <c r="AA31" s="218"/>
      <c r="AB31" s="218"/>
      <c r="AC31" s="218"/>
      <c r="AD31" s="218"/>
      <c r="AE31" s="218"/>
      <c r="AF31" s="218"/>
      <c r="AG31" s="232"/>
      <c r="AH31" s="234"/>
      <c r="AI31" s="245"/>
      <c r="AJ31" s="278"/>
    </row>
    <row r="32" spans="1:36" ht="15.75" thickTop="1" x14ac:dyDescent="0.25">
      <c r="A32" s="251">
        <v>15</v>
      </c>
      <c r="B32" s="25"/>
      <c r="C32" s="26"/>
      <c r="D32" s="226">
        <v>1200</v>
      </c>
      <c r="E32" s="253"/>
      <c r="F32" s="239"/>
      <c r="G32" s="257"/>
      <c r="H32" s="237"/>
      <c r="I32" s="223"/>
      <c r="J32" s="255"/>
      <c r="K32" s="240"/>
      <c r="L32" s="242"/>
      <c r="M32" s="221"/>
      <c r="N32" s="239"/>
      <c r="O32" s="239"/>
      <c r="P32" s="239"/>
      <c r="Q32" s="235"/>
      <c r="R32" s="237"/>
      <c r="S32" s="225"/>
      <c r="T32" s="247"/>
      <c r="U32" s="219"/>
      <c r="V32" s="219"/>
      <c r="W32" s="219"/>
      <c r="X32" s="219"/>
      <c r="Y32" s="249"/>
      <c r="Z32" s="246"/>
      <c r="AA32" s="239"/>
      <c r="AB32" s="239"/>
      <c r="AC32" s="239"/>
      <c r="AD32" s="239"/>
      <c r="AE32" s="217"/>
      <c r="AF32" s="217"/>
      <c r="AG32" s="231"/>
      <c r="AH32" s="233">
        <f>SUM(E32:AG33)</f>
        <v>0</v>
      </c>
      <c r="AI32" s="244">
        <f>D32*AH32</f>
        <v>0</v>
      </c>
      <c r="AJ32" s="277"/>
    </row>
    <row r="33" spans="1:36" ht="15.75" thickBot="1" x14ac:dyDescent="0.3">
      <c r="A33" s="252"/>
      <c r="B33" s="23"/>
      <c r="C33" s="24"/>
      <c r="D33" s="227"/>
      <c r="E33" s="254"/>
      <c r="F33" s="218"/>
      <c r="G33" s="258"/>
      <c r="H33" s="238"/>
      <c r="I33" s="224"/>
      <c r="J33" s="256"/>
      <c r="K33" s="241"/>
      <c r="L33" s="243"/>
      <c r="M33" s="222"/>
      <c r="N33" s="218"/>
      <c r="O33" s="218"/>
      <c r="P33" s="218"/>
      <c r="Q33" s="236"/>
      <c r="R33" s="238"/>
      <c r="S33" s="224"/>
      <c r="T33" s="248"/>
      <c r="U33" s="220"/>
      <c r="V33" s="220"/>
      <c r="W33" s="220"/>
      <c r="X33" s="220"/>
      <c r="Y33" s="250"/>
      <c r="Z33" s="243"/>
      <c r="AA33" s="218"/>
      <c r="AB33" s="218"/>
      <c r="AC33" s="218"/>
      <c r="AD33" s="218"/>
      <c r="AE33" s="218"/>
      <c r="AF33" s="218"/>
      <c r="AG33" s="232"/>
      <c r="AH33" s="234"/>
      <c r="AI33" s="245"/>
      <c r="AJ33" s="278"/>
    </row>
    <row r="34" spans="1:36" ht="15.75" thickTop="1" x14ac:dyDescent="0.25">
      <c r="A34" s="259">
        <v>16</v>
      </c>
      <c r="B34" s="25"/>
      <c r="C34" s="26"/>
      <c r="D34" s="226">
        <v>1200</v>
      </c>
      <c r="E34" s="253"/>
      <c r="F34" s="239"/>
      <c r="G34" s="257"/>
      <c r="H34" s="237"/>
      <c r="I34" s="223"/>
      <c r="J34" s="255"/>
      <c r="K34" s="240"/>
      <c r="L34" s="242"/>
      <c r="M34" s="221"/>
      <c r="N34" s="239"/>
      <c r="O34" s="239"/>
      <c r="P34" s="239"/>
      <c r="Q34" s="235"/>
      <c r="R34" s="237"/>
      <c r="S34" s="225"/>
      <c r="T34" s="247"/>
      <c r="U34" s="219"/>
      <c r="V34" s="219"/>
      <c r="W34" s="219"/>
      <c r="X34" s="219"/>
      <c r="Y34" s="249"/>
      <c r="Z34" s="246"/>
      <c r="AA34" s="239"/>
      <c r="AB34" s="239"/>
      <c r="AC34" s="239"/>
      <c r="AD34" s="239"/>
      <c r="AE34" s="217"/>
      <c r="AF34" s="217"/>
      <c r="AG34" s="231"/>
      <c r="AH34" s="233">
        <f>SUM(E34:AG35)</f>
        <v>0</v>
      </c>
      <c r="AI34" s="244">
        <f>D34*AH34</f>
        <v>0</v>
      </c>
      <c r="AJ34" s="277"/>
    </row>
    <row r="35" spans="1:36" ht="15.75" thickBot="1" x14ac:dyDescent="0.3">
      <c r="A35" s="252"/>
      <c r="B35" s="23"/>
      <c r="C35" s="24"/>
      <c r="D35" s="227"/>
      <c r="E35" s="254"/>
      <c r="F35" s="218"/>
      <c r="G35" s="258"/>
      <c r="H35" s="238"/>
      <c r="I35" s="224"/>
      <c r="J35" s="256"/>
      <c r="K35" s="241"/>
      <c r="L35" s="243"/>
      <c r="M35" s="222"/>
      <c r="N35" s="218"/>
      <c r="O35" s="218"/>
      <c r="P35" s="218"/>
      <c r="Q35" s="236"/>
      <c r="R35" s="238"/>
      <c r="S35" s="224"/>
      <c r="T35" s="248"/>
      <c r="U35" s="220"/>
      <c r="V35" s="220"/>
      <c r="W35" s="220"/>
      <c r="X35" s="220"/>
      <c r="Y35" s="250"/>
      <c r="Z35" s="243"/>
      <c r="AA35" s="218"/>
      <c r="AB35" s="218"/>
      <c r="AC35" s="218"/>
      <c r="AD35" s="218"/>
      <c r="AE35" s="218"/>
      <c r="AF35" s="218"/>
      <c r="AG35" s="232"/>
      <c r="AH35" s="234"/>
      <c r="AI35" s="245"/>
      <c r="AJ35" s="278"/>
    </row>
    <row r="36" spans="1:36" ht="15.75" thickTop="1" x14ac:dyDescent="0.25">
      <c r="A36" s="251">
        <v>17</v>
      </c>
      <c r="B36" s="25"/>
      <c r="C36" s="26"/>
      <c r="D36" s="226">
        <v>1200</v>
      </c>
      <c r="E36" s="253"/>
      <c r="F36" s="239"/>
      <c r="G36" s="257"/>
      <c r="H36" s="237"/>
      <c r="I36" s="223"/>
      <c r="J36" s="255"/>
      <c r="K36" s="240"/>
      <c r="L36" s="242"/>
      <c r="M36" s="221"/>
      <c r="N36" s="239"/>
      <c r="O36" s="239"/>
      <c r="P36" s="239"/>
      <c r="Q36" s="235"/>
      <c r="R36" s="237"/>
      <c r="S36" s="225"/>
      <c r="T36" s="247"/>
      <c r="U36" s="219"/>
      <c r="V36" s="219"/>
      <c r="W36" s="219"/>
      <c r="X36" s="219"/>
      <c r="Y36" s="249"/>
      <c r="Z36" s="246"/>
      <c r="AA36" s="239"/>
      <c r="AB36" s="239"/>
      <c r="AC36" s="239"/>
      <c r="AD36" s="239"/>
      <c r="AE36" s="217"/>
      <c r="AF36" s="217"/>
      <c r="AG36" s="231"/>
      <c r="AH36" s="233">
        <f>SUM(E36:AG37)</f>
        <v>0</v>
      </c>
      <c r="AI36" s="244">
        <f>D36*AH36</f>
        <v>0</v>
      </c>
      <c r="AJ36" s="277"/>
    </row>
    <row r="37" spans="1:36" ht="15.75" thickBot="1" x14ac:dyDescent="0.3">
      <c r="A37" s="252"/>
      <c r="B37" s="23"/>
      <c r="C37" s="24"/>
      <c r="D37" s="227"/>
      <c r="E37" s="254"/>
      <c r="F37" s="218"/>
      <c r="G37" s="258"/>
      <c r="H37" s="238"/>
      <c r="I37" s="224"/>
      <c r="J37" s="256"/>
      <c r="K37" s="241"/>
      <c r="L37" s="243"/>
      <c r="M37" s="222"/>
      <c r="N37" s="218"/>
      <c r="O37" s="218"/>
      <c r="P37" s="218"/>
      <c r="Q37" s="236"/>
      <c r="R37" s="238"/>
      <c r="S37" s="224"/>
      <c r="T37" s="248"/>
      <c r="U37" s="220"/>
      <c r="V37" s="220"/>
      <c r="W37" s="220"/>
      <c r="X37" s="220"/>
      <c r="Y37" s="250"/>
      <c r="Z37" s="243"/>
      <c r="AA37" s="218"/>
      <c r="AB37" s="218"/>
      <c r="AC37" s="218"/>
      <c r="AD37" s="218"/>
      <c r="AE37" s="218"/>
      <c r="AF37" s="218"/>
      <c r="AG37" s="232"/>
      <c r="AH37" s="234"/>
      <c r="AI37" s="245"/>
      <c r="AJ37" s="278"/>
    </row>
    <row r="38" spans="1:36" ht="15.75" thickTop="1" x14ac:dyDescent="0.25">
      <c r="A38" s="259">
        <v>18</v>
      </c>
      <c r="B38" s="25"/>
      <c r="C38" s="26"/>
      <c r="D38" s="226">
        <v>1200</v>
      </c>
      <c r="E38" s="253"/>
      <c r="F38" s="239"/>
      <c r="G38" s="257"/>
      <c r="H38" s="237"/>
      <c r="I38" s="223"/>
      <c r="J38" s="255"/>
      <c r="K38" s="240"/>
      <c r="L38" s="242"/>
      <c r="M38" s="221"/>
      <c r="N38" s="239"/>
      <c r="O38" s="239"/>
      <c r="P38" s="239"/>
      <c r="Q38" s="235"/>
      <c r="R38" s="237"/>
      <c r="S38" s="225"/>
      <c r="T38" s="247"/>
      <c r="U38" s="219"/>
      <c r="V38" s="219"/>
      <c r="W38" s="219"/>
      <c r="X38" s="219"/>
      <c r="Y38" s="249"/>
      <c r="Z38" s="246"/>
      <c r="AA38" s="239"/>
      <c r="AB38" s="239"/>
      <c r="AC38" s="239"/>
      <c r="AD38" s="239"/>
      <c r="AE38" s="217"/>
      <c r="AF38" s="217"/>
      <c r="AG38" s="231"/>
      <c r="AH38" s="233">
        <f>SUM(E38:AG39)</f>
        <v>0</v>
      </c>
      <c r="AI38" s="244">
        <f>D38*AH38</f>
        <v>0</v>
      </c>
      <c r="AJ38" s="277"/>
    </row>
    <row r="39" spans="1:36" ht="15.75" thickBot="1" x14ac:dyDescent="0.3">
      <c r="A39" s="252"/>
      <c r="B39" s="23"/>
      <c r="C39" s="24"/>
      <c r="D39" s="227"/>
      <c r="E39" s="254"/>
      <c r="F39" s="218"/>
      <c r="G39" s="258"/>
      <c r="H39" s="238"/>
      <c r="I39" s="224"/>
      <c r="J39" s="256"/>
      <c r="K39" s="241"/>
      <c r="L39" s="243"/>
      <c r="M39" s="222"/>
      <c r="N39" s="218"/>
      <c r="O39" s="218"/>
      <c r="P39" s="218"/>
      <c r="Q39" s="236"/>
      <c r="R39" s="238"/>
      <c r="S39" s="224"/>
      <c r="T39" s="248"/>
      <c r="U39" s="220"/>
      <c r="V39" s="220"/>
      <c r="W39" s="220"/>
      <c r="X39" s="220"/>
      <c r="Y39" s="250"/>
      <c r="Z39" s="243"/>
      <c r="AA39" s="218"/>
      <c r="AB39" s="218"/>
      <c r="AC39" s="218"/>
      <c r="AD39" s="218"/>
      <c r="AE39" s="218"/>
      <c r="AF39" s="218"/>
      <c r="AG39" s="232"/>
      <c r="AH39" s="234"/>
      <c r="AI39" s="245"/>
      <c r="AJ39" s="278"/>
    </row>
    <row r="40" spans="1:36" ht="15.75" thickTop="1" x14ac:dyDescent="0.25">
      <c r="A40" s="251">
        <v>19</v>
      </c>
      <c r="B40" s="25"/>
      <c r="C40" s="26"/>
      <c r="D40" s="226">
        <v>1200</v>
      </c>
      <c r="E40" s="253"/>
      <c r="F40" s="239"/>
      <c r="G40" s="257"/>
      <c r="H40" s="237"/>
      <c r="I40" s="223"/>
      <c r="J40" s="255"/>
      <c r="K40" s="240"/>
      <c r="L40" s="242"/>
      <c r="M40" s="221"/>
      <c r="N40" s="239"/>
      <c r="O40" s="239"/>
      <c r="P40" s="239"/>
      <c r="Q40" s="235"/>
      <c r="R40" s="237"/>
      <c r="S40" s="225"/>
      <c r="T40" s="247"/>
      <c r="U40" s="219"/>
      <c r="V40" s="219"/>
      <c r="W40" s="219"/>
      <c r="X40" s="219"/>
      <c r="Y40" s="249"/>
      <c r="Z40" s="246"/>
      <c r="AA40" s="239"/>
      <c r="AB40" s="239"/>
      <c r="AC40" s="239"/>
      <c r="AD40" s="239"/>
      <c r="AE40" s="217"/>
      <c r="AF40" s="217"/>
      <c r="AG40" s="231"/>
      <c r="AH40" s="233">
        <f>SUM(E40:AG41)</f>
        <v>0</v>
      </c>
      <c r="AI40" s="244">
        <f>D40*AH40</f>
        <v>0</v>
      </c>
      <c r="AJ40" s="277"/>
    </row>
    <row r="41" spans="1:36" ht="15.75" thickBot="1" x14ac:dyDescent="0.3">
      <c r="A41" s="252"/>
      <c r="B41" s="23"/>
      <c r="C41" s="24"/>
      <c r="D41" s="227"/>
      <c r="E41" s="254"/>
      <c r="F41" s="218"/>
      <c r="G41" s="258"/>
      <c r="H41" s="238"/>
      <c r="I41" s="224"/>
      <c r="J41" s="256"/>
      <c r="K41" s="241"/>
      <c r="L41" s="243"/>
      <c r="M41" s="222"/>
      <c r="N41" s="218"/>
      <c r="O41" s="218"/>
      <c r="P41" s="218"/>
      <c r="Q41" s="236"/>
      <c r="R41" s="238"/>
      <c r="S41" s="224"/>
      <c r="T41" s="248"/>
      <c r="U41" s="220"/>
      <c r="V41" s="220"/>
      <c r="W41" s="220"/>
      <c r="X41" s="220"/>
      <c r="Y41" s="250"/>
      <c r="Z41" s="243"/>
      <c r="AA41" s="218"/>
      <c r="AB41" s="218"/>
      <c r="AC41" s="218"/>
      <c r="AD41" s="218"/>
      <c r="AE41" s="218"/>
      <c r="AF41" s="218"/>
      <c r="AG41" s="232"/>
      <c r="AH41" s="234"/>
      <c r="AI41" s="245"/>
      <c r="AJ41" s="278"/>
    </row>
    <row r="42" spans="1:36" ht="15.75" thickTop="1" x14ac:dyDescent="0.25">
      <c r="A42" s="259">
        <v>20</v>
      </c>
      <c r="B42" s="25"/>
      <c r="C42" s="26"/>
      <c r="D42" s="226">
        <v>1200</v>
      </c>
      <c r="E42" s="253"/>
      <c r="F42" s="239"/>
      <c r="G42" s="257"/>
      <c r="H42" s="237"/>
      <c r="I42" s="223"/>
      <c r="J42" s="255"/>
      <c r="K42" s="240"/>
      <c r="L42" s="242"/>
      <c r="M42" s="221"/>
      <c r="N42" s="239"/>
      <c r="O42" s="239"/>
      <c r="P42" s="239"/>
      <c r="Q42" s="235"/>
      <c r="R42" s="237"/>
      <c r="S42" s="225"/>
      <c r="T42" s="247"/>
      <c r="U42" s="219"/>
      <c r="V42" s="219"/>
      <c r="W42" s="219"/>
      <c r="X42" s="219"/>
      <c r="Y42" s="249"/>
      <c r="Z42" s="246"/>
      <c r="AA42" s="239"/>
      <c r="AB42" s="239"/>
      <c r="AC42" s="239"/>
      <c r="AD42" s="239"/>
      <c r="AE42" s="217"/>
      <c r="AF42" s="217"/>
      <c r="AG42" s="231"/>
      <c r="AH42" s="233">
        <f>SUM(E42:AG43)</f>
        <v>0</v>
      </c>
      <c r="AI42" s="244">
        <f>D42*AH42</f>
        <v>0</v>
      </c>
      <c r="AJ42" s="277"/>
    </row>
    <row r="43" spans="1:36" ht="15.75" thickBot="1" x14ac:dyDescent="0.3">
      <c r="A43" s="252"/>
      <c r="B43" s="23"/>
      <c r="C43" s="24"/>
      <c r="D43" s="227"/>
      <c r="E43" s="254"/>
      <c r="F43" s="218"/>
      <c r="G43" s="258"/>
      <c r="H43" s="238"/>
      <c r="I43" s="224"/>
      <c r="J43" s="256"/>
      <c r="K43" s="241"/>
      <c r="L43" s="243"/>
      <c r="M43" s="222"/>
      <c r="N43" s="218"/>
      <c r="O43" s="218"/>
      <c r="P43" s="218"/>
      <c r="Q43" s="236"/>
      <c r="R43" s="238"/>
      <c r="S43" s="224"/>
      <c r="T43" s="248"/>
      <c r="U43" s="220"/>
      <c r="V43" s="220"/>
      <c r="W43" s="220"/>
      <c r="X43" s="220"/>
      <c r="Y43" s="250"/>
      <c r="Z43" s="243"/>
      <c r="AA43" s="218"/>
      <c r="AB43" s="218"/>
      <c r="AC43" s="218"/>
      <c r="AD43" s="218"/>
      <c r="AE43" s="218"/>
      <c r="AF43" s="218"/>
      <c r="AG43" s="232"/>
      <c r="AH43" s="234"/>
      <c r="AI43" s="245"/>
      <c r="AJ43" s="278"/>
    </row>
    <row r="44" spans="1:36" ht="15.75" thickTop="1" x14ac:dyDescent="0.25">
      <c r="A44" s="251">
        <v>21</v>
      </c>
      <c r="B44" s="25"/>
      <c r="C44" s="26"/>
      <c r="D44" s="226">
        <v>1200</v>
      </c>
      <c r="E44" s="253"/>
      <c r="F44" s="239"/>
      <c r="G44" s="257"/>
      <c r="H44" s="237"/>
      <c r="I44" s="223"/>
      <c r="J44" s="255"/>
      <c r="K44" s="240"/>
      <c r="L44" s="242"/>
      <c r="M44" s="221"/>
      <c r="N44" s="239"/>
      <c r="O44" s="239"/>
      <c r="P44" s="239"/>
      <c r="Q44" s="235"/>
      <c r="R44" s="237"/>
      <c r="S44" s="225"/>
      <c r="T44" s="247"/>
      <c r="U44" s="219"/>
      <c r="V44" s="219"/>
      <c r="W44" s="219"/>
      <c r="X44" s="219"/>
      <c r="Y44" s="249"/>
      <c r="Z44" s="246"/>
      <c r="AA44" s="239"/>
      <c r="AB44" s="239"/>
      <c r="AC44" s="239"/>
      <c r="AD44" s="239"/>
      <c r="AE44" s="217"/>
      <c r="AF44" s="217"/>
      <c r="AG44" s="231"/>
      <c r="AH44" s="233">
        <f>SUM(E44:AG45)</f>
        <v>0</v>
      </c>
      <c r="AI44" s="244">
        <f>D44*AH44</f>
        <v>0</v>
      </c>
      <c r="AJ44" s="277"/>
    </row>
    <row r="45" spans="1:36" ht="15.75" thickBot="1" x14ac:dyDescent="0.3">
      <c r="A45" s="252"/>
      <c r="B45" s="23"/>
      <c r="C45" s="24"/>
      <c r="D45" s="227"/>
      <c r="E45" s="254"/>
      <c r="F45" s="218"/>
      <c r="G45" s="258"/>
      <c r="H45" s="238"/>
      <c r="I45" s="224"/>
      <c r="J45" s="256"/>
      <c r="K45" s="241"/>
      <c r="L45" s="243"/>
      <c r="M45" s="222"/>
      <c r="N45" s="218"/>
      <c r="O45" s="218"/>
      <c r="P45" s="218"/>
      <c r="Q45" s="236"/>
      <c r="R45" s="238"/>
      <c r="S45" s="224"/>
      <c r="T45" s="248"/>
      <c r="U45" s="220"/>
      <c r="V45" s="220"/>
      <c r="W45" s="220"/>
      <c r="X45" s="220"/>
      <c r="Y45" s="250"/>
      <c r="Z45" s="243"/>
      <c r="AA45" s="218"/>
      <c r="AB45" s="218"/>
      <c r="AC45" s="218"/>
      <c r="AD45" s="218"/>
      <c r="AE45" s="218"/>
      <c r="AF45" s="218"/>
      <c r="AG45" s="232"/>
      <c r="AH45" s="234"/>
      <c r="AI45" s="245"/>
      <c r="AJ45" s="278"/>
    </row>
    <row r="46" spans="1:36" ht="15.75" thickTop="1" x14ac:dyDescent="0.25">
      <c r="A46" s="259">
        <v>22</v>
      </c>
      <c r="B46" s="25"/>
      <c r="C46" s="26"/>
      <c r="D46" s="226">
        <v>1200</v>
      </c>
      <c r="E46" s="253"/>
      <c r="F46" s="239"/>
      <c r="G46" s="257"/>
      <c r="H46" s="237"/>
      <c r="I46" s="223"/>
      <c r="J46" s="255"/>
      <c r="K46" s="240"/>
      <c r="L46" s="242"/>
      <c r="M46" s="221"/>
      <c r="N46" s="239"/>
      <c r="O46" s="239"/>
      <c r="P46" s="239"/>
      <c r="Q46" s="235"/>
      <c r="R46" s="237"/>
      <c r="S46" s="225"/>
      <c r="T46" s="247"/>
      <c r="U46" s="219"/>
      <c r="V46" s="219"/>
      <c r="W46" s="219"/>
      <c r="X46" s="219"/>
      <c r="Y46" s="249"/>
      <c r="Z46" s="246"/>
      <c r="AA46" s="239"/>
      <c r="AB46" s="239"/>
      <c r="AC46" s="239"/>
      <c r="AD46" s="239"/>
      <c r="AE46" s="217"/>
      <c r="AF46" s="217"/>
      <c r="AG46" s="231"/>
      <c r="AH46" s="233">
        <f>SUM(E46:AG47)</f>
        <v>0</v>
      </c>
      <c r="AI46" s="244">
        <f>D46*AH46</f>
        <v>0</v>
      </c>
      <c r="AJ46" s="277"/>
    </row>
    <row r="47" spans="1:36" ht="15.75" thickBot="1" x14ac:dyDescent="0.3">
      <c r="A47" s="252"/>
      <c r="B47" s="23"/>
      <c r="C47" s="24"/>
      <c r="D47" s="227"/>
      <c r="E47" s="254"/>
      <c r="F47" s="218"/>
      <c r="G47" s="258"/>
      <c r="H47" s="238"/>
      <c r="I47" s="224"/>
      <c r="J47" s="256"/>
      <c r="K47" s="241"/>
      <c r="L47" s="243"/>
      <c r="M47" s="222"/>
      <c r="N47" s="218"/>
      <c r="O47" s="218"/>
      <c r="P47" s="218"/>
      <c r="Q47" s="236"/>
      <c r="R47" s="238"/>
      <c r="S47" s="224"/>
      <c r="T47" s="248"/>
      <c r="U47" s="220"/>
      <c r="V47" s="220"/>
      <c r="W47" s="220"/>
      <c r="X47" s="220"/>
      <c r="Y47" s="250"/>
      <c r="Z47" s="243"/>
      <c r="AA47" s="218"/>
      <c r="AB47" s="218"/>
      <c r="AC47" s="218"/>
      <c r="AD47" s="218"/>
      <c r="AE47" s="218"/>
      <c r="AF47" s="218"/>
      <c r="AG47" s="232"/>
      <c r="AH47" s="234"/>
      <c r="AI47" s="245"/>
      <c r="AJ47" s="278"/>
    </row>
    <row r="48" spans="1:36" ht="15.75" thickTop="1" x14ac:dyDescent="0.25">
      <c r="A48" s="251">
        <v>23</v>
      </c>
      <c r="B48" s="25"/>
      <c r="C48" s="26"/>
      <c r="D48" s="226">
        <v>1200</v>
      </c>
      <c r="E48" s="253"/>
      <c r="F48" s="239"/>
      <c r="G48" s="257"/>
      <c r="H48" s="237"/>
      <c r="I48" s="223"/>
      <c r="J48" s="255"/>
      <c r="K48" s="240"/>
      <c r="L48" s="242"/>
      <c r="M48" s="221"/>
      <c r="N48" s="239"/>
      <c r="O48" s="239"/>
      <c r="P48" s="239"/>
      <c r="Q48" s="235"/>
      <c r="R48" s="237"/>
      <c r="S48" s="225"/>
      <c r="T48" s="247"/>
      <c r="U48" s="219"/>
      <c r="V48" s="219"/>
      <c r="W48" s="219"/>
      <c r="X48" s="219"/>
      <c r="Y48" s="249"/>
      <c r="Z48" s="246"/>
      <c r="AA48" s="239"/>
      <c r="AB48" s="239"/>
      <c r="AC48" s="239"/>
      <c r="AD48" s="239"/>
      <c r="AE48" s="217"/>
      <c r="AF48" s="217"/>
      <c r="AG48" s="231"/>
      <c r="AH48" s="233">
        <f>SUM(E48:AG49)</f>
        <v>0</v>
      </c>
      <c r="AI48" s="244">
        <f>D48*AH48</f>
        <v>0</v>
      </c>
      <c r="AJ48" s="277"/>
    </row>
    <row r="49" spans="1:36" ht="15.75" thickBot="1" x14ac:dyDescent="0.3">
      <c r="A49" s="252"/>
      <c r="B49" s="23"/>
      <c r="C49" s="24"/>
      <c r="D49" s="227"/>
      <c r="E49" s="254"/>
      <c r="F49" s="218"/>
      <c r="G49" s="258"/>
      <c r="H49" s="238"/>
      <c r="I49" s="224"/>
      <c r="J49" s="256"/>
      <c r="K49" s="241"/>
      <c r="L49" s="243"/>
      <c r="M49" s="222"/>
      <c r="N49" s="218"/>
      <c r="O49" s="218"/>
      <c r="P49" s="218"/>
      <c r="Q49" s="236"/>
      <c r="R49" s="238"/>
      <c r="S49" s="224"/>
      <c r="T49" s="248"/>
      <c r="U49" s="220"/>
      <c r="V49" s="220"/>
      <c r="W49" s="220"/>
      <c r="X49" s="220"/>
      <c r="Y49" s="250"/>
      <c r="Z49" s="243"/>
      <c r="AA49" s="218"/>
      <c r="AB49" s="218"/>
      <c r="AC49" s="218"/>
      <c r="AD49" s="218"/>
      <c r="AE49" s="218"/>
      <c r="AF49" s="218"/>
      <c r="AG49" s="232"/>
      <c r="AH49" s="234"/>
      <c r="AI49" s="245"/>
      <c r="AJ49" s="278"/>
    </row>
    <row r="50" spans="1:36" ht="15.75" thickTop="1" x14ac:dyDescent="0.25">
      <c r="A50" s="259">
        <v>24</v>
      </c>
      <c r="B50" s="25"/>
      <c r="C50" s="26"/>
      <c r="D50" s="226">
        <v>1200</v>
      </c>
      <c r="E50" s="253"/>
      <c r="F50" s="239"/>
      <c r="G50" s="257"/>
      <c r="H50" s="237"/>
      <c r="I50" s="223"/>
      <c r="J50" s="255"/>
      <c r="K50" s="240"/>
      <c r="L50" s="242"/>
      <c r="M50" s="221"/>
      <c r="N50" s="239"/>
      <c r="O50" s="239"/>
      <c r="P50" s="239"/>
      <c r="Q50" s="235"/>
      <c r="R50" s="237"/>
      <c r="S50" s="225"/>
      <c r="T50" s="247"/>
      <c r="U50" s="219"/>
      <c r="V50" s="219"/>
      <c r="W50" s="219"/>
      <c r="X50" s="219"/>
      <c r="Y50" s="249"/>
      <c r="Z50" s="246"/>
      <c r="AA50" s="239"/>
      <c r="AB50" s="239"/>
      <c r="AC50" s="239"/>
      <c r="AD50" s="239"/>
      <c r="AE50" s="217"/>
      <c r="AF50" s="217"/>
      <c r="AG50" s="231"/>
      <c r="AH50" s="233">
        <f>SUM(E50:AG51)</f>
        <v>0</v>
      </c>
      <c r="AI50" s="244">
        <f>D50*AH50</f>
        <v>0</v>
      </c>
      <c r="AJ50" s="277"/>
    </row>
    <row r="51" spans="1:36" ht="15.75" thickBot="1" x14ac:dyDescent="0.3">
      <c r="A51" s="252"/>
      <c r="B51" s="23"/>
      <c r="C51" s="24"/>
      <c r="D51" s="227"/>
      <c r="E51" s="254"/>
      <c r="F51" s="218"/>
      <c r="G51" s="258"/>
      <c r="H51" s="238"/>
      <c r="I51" s="224"/>
      <c r="J51" s="256"/>
      <c r="K51" s="241"/>
      <c r="L51" s="243"/>
      <c r="M51" s="222"/>
      <c r="N51" s="218"/>
      <c r="O51" s="218"/>
      <c r="P51" s="218"/>
      <c r="Q51" s="236"/>
      <c r="R51" s="238"/>
      <c r="S51" s="224"/>
      <c r="T51" s="248"/>
      <c r="U51" s="220"/>
      <c r="V51" s="220"/>
      <c r="W51" s="220"/>
      <c r="X51" s="220"/>
      <c r="Y51" s="250"/>
      <c r="Z51" s="243"/>
      <c r="AA51" s="218"/>
      <c r="AB51" s="218"/>
      <c r="AC51" s="218"/>
      <c r="AD51" s="218"/>
      <c r="AE51" s="218"/>
      <c r="AF51" s="218"/>
      <c r="AG51" s="232"/>
      <c r="AH51" s="234"/>
      <c r="AI51" s="245"/>
      <c r="AJ51" s="278"/>
    </row>
    <row r="52" spans="1:36" ht="15.75" thickTop="1" x14ac:dyDescent="0.25">
      <c r="A52" s="251">
        <v>25</v>
      </c>
      <c r="B52" s="25"/>
      <c r="C52" s="26"/>
      <c r="D52" s="226">
        <v>1200</v>
      </c>
      <c r="E52" s="253"/>
      <c r="F52" s="239"/>
      <c r="G52" s="257"/>
      <c r="H52" s="237"/>
      <c r="I52" s="223"/>
      <c r="J52" s="255"/>
      <c r="K52" s="240"/>
      <c r="L52" s="242"/>
      <c r="M52" s="221"/>
      <c r="N52" s="239"/>
      <c r="O52" s="239"/>
      <c r="P52" s="239"/>
      <c r="Q52" s="235"/>
      <c r="R52" s="237"/>
      <c r="S52" s="225"/>
      <c r="T52" s="247"/>
      <c r="U52" s="219"/>
      <c r="V52" s="219"/>
      <c r="W52" s="219"/>
      <c r="X52" s="219"/>
      <c r="Y52" s="249"/>
      <c r="Z52" s="246"/>
      <c r="AA52" s="239"/>
      <c r="AB52" s="239"/>
      <c r="AC52" s="239"/>
      <c r="AD52" s="239"/>
      <c r="AE52" s="217"/>
      <c r="AF52" s="217"/>
      <c r="AG52" s="231"/>
      <c r="AH52" s="233">
        <f>SUM(E52:AG53)</f>
        <v>0</v>
      </c>
      <c r="AI52" s="244">
        <f>D52*AH52</f>
        <v>0</v>
      </c>
      <c r="AJ52" s="277"/>
    </row>
    <row r="53" spans="1:36" ht="15.75" thickBot="1" x14ac:dyDescent="0.3">
      <c r="A53" s="252"/>
      <c r="B53" s="23"/>
      <c r="C53" s="24"/>
      <c r="D53" s="227"/>
      <c r="E53" s="254"/>
      <c r="F53" s="218"/>
      <c r="G53" s="258"/>
      <c r="H53" s="238"/>
      <c r="I53" s="224"/>
      <c r="J53" s="256"/>
      <c r="K53" s="241"/>
      <c r="L53" s="243"/>
      <c r="M53" s="222"/>
      <c r="N53" s="218"/>
      <c r="O53" s="218"/>
      <c r="P53" s="218"/>
      <c r="Q53" s="236"/>
      <c r="R53" s="238"/>
      <c r="S53" s="224"/>
      <c r="T53" s="248"/>
      <c r="U53" s="220"/>
      <c r="V53" s="220"/>
      <c r="W53" s="220"/>
      <c r="X53" s="220"/>
      <c r="Y53" s="250"/>
      <c r="Z53" s="243"/>
      <c r="AA53" s="218"/>
      <c r="AB53" s="218"/>
      <c r="AC53" s="218"/>
      <c r="AD53" s="218"/>
      <c r="AE53" s="218"/>
      <c r="AF53" s="218"/>
      <c r="AG53" s="232"/>
      <c r="AH53" s="234"/>
      <c r="AI53" s="245"/>
      <c r="AJ53" s="278"/>
    </row>
    <row r="54" spans="1:36" ht="15.75" thickTop="1" x14ac:dyDescent="0.25">
      <c r="A54" s="259">
        <v>26</v>
      </c>
      <c r="B54" s="25"/>
      <c r="C54" s="26"/>
      <c r="D54" s="226">
        <v>1200</v>
      </c>
      <c r="E54" s="253"/>
      <c r="F54" s="239"/>
      <c r="G54" s="257"/>
      <c r="H54" s="237"/>
      <c r="I54" s="223"/>
      <c r="J54" s="255"/>
      <c r="K54" s="240"/>
      <c r="L54" s="242"/>
      <c r="M54" s="221"/>
      <c r="N54" s="239"/>
      <c r="O54" s="239"/>
      <c r="P54" s="239"/>
      <c r="Q54" s="235"/>
      <c r="R54" s="237"/>
      <c r="S54" s="225"/>
      <c r="T54" s="247"/>
      <c r="U54" s="219"/>
      <c r="V54" s="219"/>
      <c r="W54" s="219"/>
      <c r="X54" s="219"/>
      <c r="Y54" s="249"/>
      <c r="Z54" s="246"/>
      <c r="AA54" s="239"/>
      <c r="AB54" s="239"/>
      <c r="AC54" s="239"/>
      <c r="AD54" s="239"/>
      <c r="AE54" s="217"/>
      <c r="AF54" s="217"/>
      <c r="AG54" s="231"/>
      <c r="AH54" s="233">
        <f>SUM(E54:AG55)</f>
        <v>0</v>
      </c>
      <c r="AI54" s="244">
        <f>D54*AH54</f>
        <v>0</v>
      </c>
      <c r="AJ54" s="277"/>
    </row>
    <row r="55" spans="1:36" ht="15.75" thickBot="1" x14ac:dyDescent="0.3">
      <c r="A55" s="252"/>
      <c r="B55" s="23"/>
      <c r="C55" s="24"/>
      <c r="D55" s="227"/>
      <c r="E55" s="254"/>
      <c r="F55" s="218"/>
      <c r="G55" s="258"/>
      <c r="H55" s="238"/>
      <c r="I55" s="224"/>
      <c r="J55" s="256"/>
      <c r="K55" s="241"/>
      <c r="L55" s="243"/>
      <c r="M55" s="222"/>
      <c r="N55" s="218"/>
      <c r="O55" s="218"/>
      <c r="P55" s="218"/>
      <c r="Q55" s="236"/>
      <c r="R55" s="238"/>
      <c r="S55" s="224"/>
      <c r="T55" s="248"/>
      <c r="U55" s="220"/>
      <c r="V55" s="220"/>
      <c r="W55" s="220"/>
      <c r="X55" s="220"/>
      <c r="Y55" s="250"/>
      <c r="Z55" s="243"/>
      <c r="AA55" s="218"/>
      <c r="AB55" s="218"/>
      <c r="AC55" s="218"/>
      <c r="AD55" s="218"/>
      <c r="AE55" s="218"/>
      <c r="AF55" s="218"/>
      <c r="AG55" s="232"/>
      <c r="AH55" s="234"/>
      <c r="AI55" s="245"/>
      <c r="AJ55" s="278"/>
    </row>
    <row r="56" spans="1:36" ht="15.75" thickTop="1" x14ac:dyDescent="0.25">
      <c r="A56" s="251">
        <v>27</v>
      </c>
      <c r="B56" s="25"/>
      <c r="C56" s="27"/>
      <c r="D56" s="226">
        <v>1200</v>
      </c>
      <c r="E56" s="253"/>
      <c r="F56" s="239"/>
      <c r="G56" s="257"/>
      <c r="H56" s="237"/>
      <c r="I56" s="223"/>
      <c r="J56" s="255"/>
      <c r="K56" s="240"/>
      <c r="L56" s="242"/>
      <c r="M56" s="221"/>
      <c r="N56" s="239"/>
      <c r="O56" s="239"/>
      <c r="P56" s="239"/>
      <c r="Q56" s="235"/>
      <c r="R56" s="237"/>
      <c r="S56" s="225"/>
      <c r="T56" s="247"/>
      <c r="U56" s="219"/>
      <c r="V56" s="219"/>
      <c r="W56" s="219"/>
      <c r="X56" s="219"/>
      <c r="Y56" s="249"/>
      <c r="Z56" s="246"/>
      <c r="AA56" s="239"/>
      <c r="AB56" s="239"/>
      <c r="AC56" s="239"/>
      <c r="AD56" s="239"/>
      <c r="AE56" s="217"/>
      <c r="AF56" s="217"/>
      <c r="AG56" s="231"/>
      <c r="AH56" s="233">
        <f>SUM(E56:AG57)</f>
        <v>0</v>
      </c>
      <c r="AI56" s="244">
        <f>D56*AH56</f>
        <v>0</v>
      </c>
      <c r="AJ56" s="277"/>
    </row>
    <row r="57" spans="1:36" ht="15.75" thickBot="1" x14ac:dyDescent="0.3">
      <c r="A57" s="252"/>
      <c r="B57" s="23"/>
      <c r="C57" s="24"/>
      <c r="D57" s="227"/>
      <c r="E57" s="254"/>
      <c r="F57" s="218"/>
      <c r="G57" s="258"/>
      <c r="H57" s="238"/>
      <c r="I57" s="224"/>
      <c r="J57" s="256"/>
      <c r="K57" s="241"/>
      <c r="L57" s="243"/>
      <c r="M57" s="222"/>
      <c r="N57" s="218"/>
      <c r="O57" s="218"/>
      <c r="P57" s="218"/>
      <c r="Q57" s="236"/>
      <c r="R57" s="238"/>
      <c r="S57" s="224"/>
      <c r="T57" s="248"/>
      <c r="U57" s="220"/>
      <c r="V57" s="220"/>
      <c r="W57" s="220"/>
      <c r="X57" s="220"/>
      <c r="Y57" s="250"/>
      <c r="Z57" s="243"/>
      <c r="AA57" s="218"/>
      <c r="AB57" s="218"/>
      <c r="AC57" s="218"/>
      <c r="AD57" s="218"/>
      <c r="AE57" s="218"/>
      <c r="AF57" s="218"/>
      <c r="AG57" s="232"/>
      <c r="AH57" s="234"/>
      <c r="AI57" s="245"/>
      <c r="AJ57" s="278"/>
    </row>
    <row r="58" spans="1:36" ht="15.75" thickTop="1" x14ac:dyDescent="0.25">
      <c r="A58" s="259">
        <v>28</v>
      </c>
      <c r="B58" s="25"/>
      <c r="C58" s="26"/>
      <c r="D58" s="226">
        <v>1200</v>
      </c>
      <c r="E58" s="253"/>
      <c r="F58" s="239"/>
      <c r="G58" s="257"/>
      <c r="H58" s="237"/>
      <c r="I58" s="223"/>
      <c r="J58" s="255"/>
      <c r="K58" s="240"/>
      <c r="L58" s="242"/>
      <c r="M58" s="221"/>
      <c r="N58" s="239"/>
      <c r="O58" s="239"/>
      <c r="P58" s="239"/>
      <c r="Q58" s="235"/>
      <c r="R58" s="237"/>
      <c r="S58" s="225"/>
      <c r="T58" s="247"/>
      <c r="U58" s="219"/>
      <c r="V58" s="219"/>
      <c r="W58" s="219"/>
      <c r="X58" s="219"/>
      <c r="Y58" s="249"/>
      <c r="Z58" s="246"/>
      <c r="AA58" s="239"/>
      <c r="AB58" s="239"/>
      <c r="AC58" s="239"/>
      <c r="AD58" s="239"/>
      <c r="AE58" s="217"/>
      <c r="AF58" s="217"/>
      <c r="AG58" s="231"/>
      <c r="AH58" s="233">
        <f>SUM(E58:AG59)</f>
        <v>0</v>
      </c>
      <c r="AI58" s="244">
        <f>D58*AH58</f>
        <v>0</v>
      </c>
      <c r="AJ58" s="277"/>
    </row>
    <row r="59" spans="1:36" ht="15.75" thickBot="1" x14ac:dyDescent="0.3">
      <c r="A59" s="252"/>
      <c r="B59" s="23"/>
      <c r="C59" s="24"/>
      <c r="D59" s="227"/>
      <c r="E59" s="254"/>
      <c r="F59" s="218"/>
      <c r="G59" s="258"/>
      <c r="H59" s="238"/>
      <c r="I59" s="224"/>
      <c r="J59" s="256"/>
      <c r="K59" s="241"/>
      <c r="L59" s="243"/>
      <c r="M59" s="222"/>
      <c r="N59" s="218"/>
      <c r="O59" s="218"/>
      <c r="P59" s="218"/>
      <c r="Q59" s="236"/>
      <c r="R59" s="238"/>
      <c r="S59" s="224"/>
      <c r="T59" s="248"/>
      <c r="U59" s="220"/>
      <c r="V59" s="220"/>
      <c r="W59" s="220"/>
      <c r="X59" s="220"/>
      <c r="Y59" s="250"/>
      <c r="Z59" s="243"/>
      <c r="AA59" s="218"/>
      <c r="AB59" s="218"/>
      <c r="AC59" s="218"/>
      <c r="AD59" s="218"/>
      <c r="AE59" s="218"/>
      <c r="AF59" s="218"/>
      <c r="AG59" s="232"/>
      <c r="AH59" s="234"/>
      <c r="AI59" s="245"/>
      <c r="AJ59" s="278"/>
    </row>
    <row r="60" spans="1:36" ht="15.75" thickTop="1" x14ac:dyDescent="0.25">
      <c r="A60" s="251">
        <v>29</v>
      </c>
      <c r="B60" s="25"/>
      <c r="C60" s="26"/>
      <c r="D60" s="226">
        <v>1200</v>
      </c>
      <c r="E60" s="253"/>
      <c r="F60" s="239"/>
      <c r="G60" s="257"/>
      <c r="H60" s="237"/>
      <c r="I60" s="223"/>
      <c r="J60" s="255"/>
      <c r="K60" s="240"/>
      <c r="L60" s="242"/>
      <c r="M60" s="221"/>
      <c r="N60" s="239"/>
      <c r="O60" s="239"/>
      <c r="P60" s="239"/>
      <c r="Q60" s="235"/>
      <c r="R60" s="237"/>
      <c r="S60" s="225"/>
      <c r="T60" s="247"/>
      <c r="U60" s="219"/>
      <c r="V60" s="219"/>
      <c r="W60" s="219"/>
      <c r="X60" s="219"/>
      <c r="Y60" s="249"/>
      <c r="Z60" s="246"/>
      <c r="AA60" s="239"/>
      <c r="AB60" s="239"/>
      <c r="AC60" s="239"/>
      <c r="AD60" s="239"/>
      <c r="AE60" s="217"/>
      <c r="AF60" s="217"/>
      <c r="AG60" s="231"/>
      <c r="AH60" s="233">
        <f>SUM(E60:AG61)</f>
        <v>0</v>
      </c>
      <c r="AI60" s="244">
        <f>D60*AH60</f>
        <v>0</v>
      </c>
      <c r="AJ60" s="277"/>
    </row>
    <row r="61" spans="1:36" ht="15.75" thickBot="1" x14ac:dyDescent="0.3">
      <c r="A61" s="252"/>
      <c r="B61" s="23"/>
      <c r="C61" s="24"/>
      <c r="D61" s="227"/>
      <c r="E61" s="254"/>
      <c r="F61" s="218"/>
      <c r="G61" s="258"/>
      <c r="H61" s="238"/>
      <c r="I61" s="224"/>
      <c r="J61" s="256"/>
      <c r="K61" s="241"/>
      <c r="L61" s="243"/>
      <c r="M61" s="222"/>
      <c r="N61" s="218"/>
      <c r="O61" s="218"/>
      <c r="P61" s="218"/>
      <c r="Q61" s="236"/>
      <c r="R61" s="238"/>
      <c r="S61" s="224"/>
      <c r="T61" s="248"/>
      <c r="U61" s="220"/>
      <c r="V61" s="220"/>
      <c r="W61" s="220"/>
      <c r="X61" s="220"/>
      <c r="Y61" s="250"/>
      <c r="Z61" s="243"/>
      <c r="AA61" s="218"/>
      <c r="AB61" s="218"/>
      <c r="AC61" s="218"/>
      <c r="AD61" s="218"/>
      <c r="AE61" s="218"/>
      <c r="AF61" s="218"/>
      <c r="AG61" s="232"/>
      <c r="AH61" s="234"/>
      <c r="AI61" s="245"/>
      <c r="AJ61" s="278"/>
    </row>
    <row r="62" spans="1:36" ht="15.75" thickTop="1" x14ac:dyDescent="0.25">
      <c r="A62" s="259">
        <v>30</v>
      </c>
      <c r="B62" s="25"/>
      <c r="C62" s="27"/>
      <c r="D62" s="226">
        <v>1200</v>
      </c>
      <c r="E62" s="253"/>
      <c r="F62" s="239"/>
      <c r="G62" s="257"/>
      <c r="H62" s="237"/>
      <c r="I62" s="223"/>
      <c r="J62" s="255"/>
      <c r="K62" s="240"/>
      <c r="L62" s="242"/>
      <c r="M62" s="221"/>
      <c r="N62" s="239"/>
      <c r="O62" s="239"/>
      <c r="P62" s="239"/>
      <c r="Q62" s="235"/>
      <c r="R62" s="237"/>
      <c r="S62" s="225"/>
      <c r="T62" s="247"/>
      <c r="U62" s="219"/>
      <c r="V62" s="219"/>
      <c r="W62" s="219"/>
      <c r="X62" s="219"/>
      <c r="Y62" s="249"/>
      <c r="Z62" s="246"/>
      <c r="AA62" s="239"/>
      <c r="AB62" s="239"/>
      <c r="AC62" s="239"/>
      <c r="AD62" s="239"/>
      <c r="AE62" s="217"/>
      <c r="AF62" s="217"/>
      <c r="AG62" s="231"/>
      <c r="AH62" s="233">
        <f>SUM(E62:AG63)</f>
        <v>0</v>
      </c>
      <c r="AI62" s="244">
        <f>D62*AH62</f>
        <v>0</v>
      </c>
      <c r="AJ62" s="277"/>
    </row>
    <row r="63" spans="1:36" ht="15.75" thickBot="1" x14ac:dyDescent="0.3">
      <c r="A63" s="252"/>
      <c r="B63" s="23"/>
      <c r="C63" s="24"/>
      <c r="D63" s="227"/>
      <c r="E63" s="254"/>
      <c r="F63" s="218"/>
      <c r="G63" s="258"/>
      <c r="H63" s="238"/>
      <c r="I63" s="224"/>
      <c r="J63" s="256"/>
      <c r="K63" s="241"/>
      <c r="L63" s="243"/>
      <c r="M63" s="222"/>
      <c r="N63" s="218"/>
      <c r="O63" s="218"/>
      <c r="P63" s="218"/>
      <c r="Q63" s="236"/>
      <c r="R63" s="238"/>
      <c r="S63" s="224"/>
      <c r="T63" s="248"/>
      <c r="U63" s="220"/>
      <c r="V63" s="220"/>
      <c r="W63" s="220"/>
      <c r="X63" s="220"/>
      <c r="Y63" s="250"/>
      <c r="Z63" s="243"/>
      <c r="AA63" s="218"/>
      <c r="AB63" s="218"/>
      <c r="AC63" s="218"/>
      <c r="AD63" s="218"/>
      <c r="AE63" s="218"/>
      <c r="AF63" s="218"/>
      <c r="AG63" s="232"/>
      <c r="AH63" s="234"/>
      <c r="AI63" s="245"/>
      <c r="AJ63" s="279"/>
    </row>
    <row r="64" spans="1:36" ht="15.75" thickTop="1" x14ac:dyDescent="0.25"/>
  </sheetData>
  <sheetProtection algorithmName="SHA-512" hashValue="ASwsOhjoHKH/wu0+XY7iMRwPS/nHBFByUd3+k8D3Ik3RF+6mYEA+OLDhiVJNUZ0VRAcZsgQWwxf/nGdXfk+rJw==" saltValue="I+YnIxI1Qi65url63AVCWw==" spinCount="100000" sheet="1" objects="1" scenarios="1"/>
  <mergeCells count="1029">
    <mergeCell ref="AJ38:AJ39"/>
    <mergeCell ref="AJ40:AJ41"/>
    <mergeCell ref="AJ42:AJ43"/>
    <mergeCell ref="F52:F53"/>
    <mergeCell ref="G52:G53"/>
    <mergeCell ref="F54:F55"/>
    <mergeCell ref="G54:G55"/>
    <mergeCell ref="Q44:Q45"/>
    <mergeCell ref="K44:K45"/>
    <mergeCell ref="AJ4:AJ5"/>
    <mergeCell ref="AJ6:AJ7"/>
    <mergeCell ref="AJ8:AJ9"/>
    <mergeCell ref="AJ10:AJ11"/>
    <mergeCell ref="AJ12:AJ13"/>
    <mergeCell ref="AJ14:AJ15"/>
    <mergeCell ref="AJ16:AJ17"/>
    <mergeCell ref="AJ18:AJ19"/>
    <mergeCell ref="AJ20:AJ21"/>
    <mergeCell ref="AJ22:AJ23"/>
    <mergeCell ref="AJ24:AJ25"/>
    <mergeCell ref="AJ26:AJ27"/>
    <mergeCell ref="AJ28:AJ29"/>
    <mergeCell ref="AJ30:AJ31"/>
    <mergeCell ref="AJ32:AJ33"/>
    <mergeCell ref="AJ34:AJ35"/>
    <mergeCell ref="AJ36:AJ37"/>
    <mergeCell ref="AJ50:AJ51"/>
    <mergeCell ref="AJ52:AJ53"/>
    <mergeCell ref="AJ54:AJ55"/>
    <mergeCell ref="AJ56:AJ57"/>
    <mergeCell ref="AJ58:AJ59"/>
    <mergeCell ref="AJ60:AJ61"/>
    <mergeCell ref="AJ62:AJ63"/>
    <mergeCell ref="F62:F63"/>
    <mergeCell ref="G62:G63"/>
    <mergeCell ref="F38:F39"/>
    <mergeCell ref="G38:G39"/>
    <mergeCell ref="F40:F41"/>
    <mergeCell ref="G40:G41"/>
    <mergeCell ref="AJ44:AJ45"/>
    <mergeCell ref="AJ46:AJ47"/>
    <mergeCell ref="AJ48:AJ49"/>
    <mergeCell ref="F42:F43"/>
    <mergeCell ref="G42:G43"/>
    <mergeCell ref="F44:F45"/>
    <mergeCell ref="G44:G45"/>
    <mergeCell ref="F46:F47"/>
    <mergeCell ref="G46:G47"/>
    <mergeCell ref="F48:F49"/>
    <mergeCell ref="G48:G49"/>
    <mergeCell ref="F50:F51"/>
    <mergeCell ref="G50:G51"/>
    <mergeCell ref="Q40:Q41"/>
    <mergeCell ref="M40:M41"/>
    <mergeCell ref="K40:K41"/>
    <mergeCell ref="L40:L41"/>
    <mergeCell ref="U62:U63"/>
    <mergeCell ref="F10:F11"/>
    <mergeCell ref="G10:G11"/>
    <mergeCell ref="F12:F13"/>
    <mergeCell ref="G12:G13"/>
    <mergeCell ref="F14:F15"/>
    <mergeCell ref="G14:G15"/>
    <mergeCell ref="F16:F17"/>
    <mergeCell ref="G16:G17"/>
    <mergeCell ref="F18:F19"/>
    <mergeCell ref="G18:G19"/>
    <mergeCell ref="F20:F21"/>
    <mergeCell ref="G20:G21"/>
    <mergeCell ref="F22:F23"/>
    <mergeCell ref="G22:G23"/>
    <mergeCell ref="F56:F57"/>
    <mergeCell ref="G56:G57"/>
    <mergeCell ref="F58:F59"/>
    <mergeCell ref="G58:G59"/>
    <mergeCell ref="F24:F25"/>
    <mergeCell ref="G24:G25"/>
    <mergeCell ref="F26:F27"/>
    <mergeCell ref="G26:G27"/>
    <mergeCell ref="F28:F29"/>
    <mergeCell ref="G28:G29"/>
    <mergeCell ref="F30:F31"/>
    <mergeCell ref="G30:G31"/>
    <mergeCell ref="F32:F33"/>
    <mergeCell ref="G32:G33"/>
    <mergeCell ref="F34:F35"/>
    <mergeCell ref="G34:G35"/>
    <mergeCell ref="F36:F37"/>
    <mergeCell ref="G36:G37"/>
    <mergeCell ref="A1:D1"/>
    <mergeCell ref="AI4:AI5"/>
    <mergeCell ref="E6:E7"/>
    <mergeCell ref="H6:H7"/>
    <mergeCell ref="J6:J7"/>
    <mergeCell ref="M6:M7"/>
    <mergeCell ref="K6:K7"/>
    <mergeCell ref="AG4:AG5"/>
    <mergeCell ref="AH4:AH5"/>
    <mergeCell ref="AC4:AC5"/>
    <mergeCell ref="AD4:AD5"/>
    <mergeCell ref="E4:E5"/>
    <mergeCell ref="H4:H5"/>
    <mergeCell ref="J4:J5"/>
    <mergeCell ref="AH6:AH7"/>
    <mergeCell ref="AI6:AI7"/>
    <mergeCell ref="M4:M5"/>
    <mergeCell ref="K4:K5"/>
    <mergeCell ref="L4:L5"/>
    <mergeCell ref="A2:C2"/>
    <mergeCell ref="D2:D3"/>
    <mergeCell ref="H2:K2"/>
    <mergeCell ref="AA4:AA5"/>
    <mergeCell ref="AB4:AB5"/>
    <mergeCell ref="F4:F5"/>
    <mergeCell ref="G4:G5"/>
    <mergeCell ref="E2:G2"/>
    <mergeCell ref="Z2:AG2"/>
    <mergeCell ref="T4:T5"/>
    <mergeCell ref="AD6:AD7"/>
    <mergeCell ref="Z6:Z7"/>
    <mergeCell ref="T6:T7"/>
    <mergeCell ref="AA6:AA7"/>
    <mergeCell ref="V6:V7"/>
    <mergeCell ref="Y6:Y7"/>
    <mergeCell ref="O4:O5"/>
    <mergeCell ref="P4:P5"/>
    <mergeCell ref="L6:L7"/>
    <mergeCell ref="N6:N7"/>
    <mergeCell ref="O6:O7"/>
    <mergeCell ref="P6:P7"/>
    <mergeCell ref="V4:V5"/>
    <mergeCell ref="Y4:Y5"/>
    <mergeCell ref="Z4:Z5"/>
    <mergeCell ref="Q4:Q5"/>
    <mergeCell ref="R4:R5"/>
    <mergeCell ref="U4:U5"/>
    <mergeCell ref="N4:N5"/>
    <mergeCell ref="E8:E9"/>
    <mergeCell ref="H8:H9"/>
    <mergeCell ref="J8:J9"/>
    <mergeCell ref="M8:M9"/>
    <mergeCell ref="K8:K9"/>
    <mergeCell ref="AG6:AG7"/>
    <mergeCell ref="AB6:AB7"/>
    <mergeCell ref="AC6:AC7"/>
    <mergeCell ref="AH8:AH9"/>
    <mergeCell ref="AI8:AI9"/>
    <mergeCell ref="Q6:Q7"/>
    <mergeCell ref="R6:R7"/>
    <mergeCell ref="U6:U7"/>
    <mergeCell ref="Z8:Z9"/>
    <mergeCell ref="Q8:Q9"/>
    <mergeCell ref="R8:R9"/>
    <mergeCell ref="U8:U9"/>
    <mergeCell ref="L8:L9"/>
    <mergeCell ref="N8:N9"/>
    <mergeCell ref="O8:O9"/>
    <mergeCell ref="P8:P9"/>
    <mergeCell ref="F6:F7"/>
    <mergeCell ref="G6:G7"/>
    <mergeCell ref="F8:F9"/>
    <mergeCell ref="G8:G9"/>
    <mergeCell ref="J10:J11"/>
    <mergeCell ref="M10:M11"/>
    <mergeCell ref="K10:K11"/>
    <mergeCell ref="AG8:AG9"/>
    <mergeCell ref="AB8:AB9"/>
    <mergeCell ref="AC8:AC9"/>
    <mergeCell ref="AD8:AD9"/>
    <mergeCell ref="T8:T9"/>
    <mergeCell ref="AA8:AA9"/>
    <mergeCell ref="V8:V9"/>
    <mergeCell ref="Y8:Y9"/>
    <mergeCell ref="T10:T11"/>
    <mergeCell ref="AA10:AA11"/>
    <mergeCell ref="V10:V11"/>
    <mergeCell ref="Y10:Y11"/>
    <mergeCell ref="Z10:Z11"/>
    <mergeCell ref="Q10:Q11"/>
    <mergeCell ref="R10:R11"/>
    <mergeCell ref="U10:U11"/>
    <mergeCell ref="L10:L11"/>
    <mergeCell ref="K14:K15"/>
    <mergeCell ref="L14:L15"/>
    <mergeCell ref="O12:O13"/>
    <mergeCell ref="N10:N11"/>
    <mergeCell ref="O10:O11"/>
    <mergeCell ref="P10:P11"/>
    <mergeCell ref="A12:A13"/>
    <mergeCell ref="E12:E13"/>
    <mergeCell ref="H12:H13"/>
    <mergeCell ref="J12:J13"/>
    <mergeCell ref="D12:D13"/>
    <mergeCell ref="AH10:AH11"/>
    <mergeCell ref="AI10:AI11"/>
    <mergeCell ref="A4:A5"/>
    <mergeCell ref="A6:A7"/>
    <mergeCell ref="A8:A9"/>
    <mergeCell ref="A10:A11"/>
    <mergeCell ref="D4:D5"/>
    <mergeCell ref="D6:D7"/>
    <mergeCell ref="D8:D9"/>
    <mergeCell ref="D10:D11"/>
    <mergeCell ref="AG10:AG11"/>
    <mergeCell ref="AB10:AB11"/>
    <mergeCell ref="AC10:AC11"/>
    <mergeCell ref="AD10:AD11"/>
    <mergeCell ref="AG12:AG13"/>
    <mergeCell ref="AH12:AH13"/>
    <mergeCell ref="AI12:AI13"/>
    <mergeCell ref="P12:P13"/>
    <mergeCell ref="E10:E11"/>
    <mergeCell ref="H10:H11"/>
    <mergeCell ref="T12:T13"/>
    <mergeCell ref="AA12:AA13"/>
    <mergeCell ref="AB12:AB13"/>
    <mergeCell ref="AC12:AC13"/>
    <mergeCell ref="Y12:Y13"/>
    <mergeCell ref="R12:R13"/>
    <mergeCell ref="U12:U13"/>
    <mergeCell ref="V12:V13"/>
    <mergeCell ref="U14:U15"/>
    <mergeCell ref="V14:V15"/>
    <mergeCell ref="N14:N15"/>
    <mergeCell ref="O14:O15"/>
    <mergeCell ref="P14:P15"/>
    <mergeCell ref="M14:M15"/>
    <mergeCell ref="Q12:Q13"/>
    <mergeCell ref="M12:M13"/>
    <mergeCell ref="K12:K13"/>
    <mergeCell ref="L12:L13"/>
    <mergeCell ref="N12:N13"/>
    <mergeCell ref="A16:A17"/>
    <mergeCell ref="E16:E17"/>
    <mergeCell ref="H16:H17"/>
    <mergeCell ref="J16:J17"/>
    <mergeCell ref="AG14:AG15"/>
    <mergeCell ref="AH14:AH15"/>
    <mergeCell ref="AI14:AI15"/>
    <mergeCell ref="AD14:AD15"/>
    <mergeCell ref="Z14:Z15"/>
    <mergeCell ref="T14:T15"/>
    <mergeCell ref="AA14:AA15"/>
    <mergeCell ref="AB14:AB15"/>
    <mergeCell ref="AC14:AC15"/>
    <mergeCell ref="Y14:Y15"/>
    <mergeCell ref="Q14:Q15"/>
    <mergeCell ref="R14:R15"/>
    <mergeCell ref="AG16:AG17"/>
    <mergeCell ref="AH16:AH17"/>
    <mergeCell ref="AI16:AI17"/>
    <mergeCell ref="P16:P17"/>
    <mergeCell ref="A14:A15"/>
    <mergeCell ref="E14:E15"/>
    <mergeCell ref="H14:H15"/>
    <mergeCell ref="J14:J15"/>
    <mergeCell ref="AD12:AD13"/>
    <mergeCell ref="Z12:Z13"/>
    <mergeCell ref="J18:J19"/>
    <mergeCell ref="AD16:AD17"/>
    <mergeCell ref="Z16:Z17"/>
    <mergeCell ref="T16:T17"/>
    <mergeCell ref="AA16:AA17"/>
    <mergeCell ref="AB16:AB17"/>
    <mergeCell ref="AC16:AC17"/>
    <mergeCell ref="Y16:Y17"/>
    <mergeCell ref="R16:R17"/>
    <mergeCell ref="U16:U17"/>
    <mergeCell ref="V16:V17"/>
    <mergeCell ref="U18:U19"/>
    <mergeCell ref="V18:V19"/>
    <mergeCell ref="N18:N19"/>
    <mergeCell ref="O18:O19"/>
    <mergeCell ref="P18:P19"/>
    <mergeCell ref="M18:M19"/>
    <mergeCell ref="K18:K19"/>
    <mergeCell ref="L18:L19"/>
    <mergeCell ref="O16:O17"/>
    <mergeCell ref="K22:K23"/>
    <mergeCell ref="L22:L23"/>
    <mergeCell ref="O20:O21"/>
    <mergeCell ref="Q16:Q17"/>
    <mergeCell ref="M16:M17"/>
    <mergeCell ref="K16:K17"/>
    <mergeCell ref="L16:L17"/>
    <mergeCell ref="N16:N17"/>
    <mergeCell ref="A20:A21"/>
    <mergeCell ref="E20:E21"/>
    <mergeCell ref="H20:H21"/>
    <mergeCell ref="J20:J21"/>
    <mergeCell ref="AG18:AG19"/>
    <mergeCell ref="AH18:AH19"/>
    <mergeCell ref="AI18:AI19"/>
    <mergeCell ref="AD18:AD19"/>
    <mergeCell ref="Z18:Z19"/>
    <mergeCell ref="T18:T19"/>
    <mergeCell ref="AA18:AA19"/>
    <mergeCell ref="AB18:AB19"/>
    <mergeCell ref="AC18:AC19"/>
    <mergeCell ref="Y18:Y19"/>
    <mergeCell ref="Q18:Q19"/>
    <mergeCell ref="R18:R19"/>
    <mergeCell ref="AG20:AG21"/>
    <mergeCell ref="AH20:AH21"/>
    <mergeCell ref="AI20:AI21"/>
    <mergeCell ref="P20:P21"/>
    <mergeCell ref="A18:A19"/>
    <mergeCell ref="E18:E19"/>
    <mergeCell ref="H18:H19"/>
    <mergeCell ref="T20:T21"/>
    <mergeCell ref="AA20:AA21"/>
    <mergeCell ref="AB20:AB21"/>
    <mergeCell ref="AC20:AC21"/>
    <mergeCell ref="Y20:Y21"/>
    <mergeCell ref="R20:R21"/>
    <mergeCell ref="U20:U21"/>
    <mergeCell ref="V20:V21"/>
    <mergeCell ref="U22:U23"/>
    <mergeCell ref="V22:V23"/>
    <mergeCell ref="N22:N23"/>
    <mergeCell ref="O22:O23"/>
    <mergeCell ref="P22:P23"/>
    <mergeCell ref="M22:M23"/>
    <mergeCell ref="Q20:Q21"/>
    <mergeCell ref="M20:M21"/>
    <mergeCell ref="K20:K21"/>
    <mergeCell ref="L20:L21"/>
    <mergeCell ref="N20:N21"/>
    <mergeCell ref="A24:A25"/>
    <mergeCell ref="E24:E25"/>
    <mergeCell ref="H24:H25"/>
    <mergeCell ref="J24:J25"/>
    <mergeCell ref="AG22:AG23"/>
    <mergeCell ref="AH22:AH23"/>
    <mergeCell ref="AI22:AI23"/>
    <mergeCell ref="AD22:AD23"/>
    <mergeCell ref="Z22:Z23"/>
    <mergeCell ref="T22:T23"/>
    <mergeCell ref="AA22:AA23"/>
    <mergeCell ref="AB22:AB23"/>
    <mergeCell ref="AC22:AC23"/>
    <mergeCell ref="Y22:Y23"/>
    <mergeCell ref="Q22:Q23"/>
    <mergeCell ref="R22:R23"/>
    <mergeCell ref="AG24:AG25"/>
    <mergeCell ref="AH24:AH25"/>
    <mergeCell ref="AI24:AI25"/>
    <mergeCell ref="P24:P25"/>
    <mergeCell ref="A22:A23"/>
    <mergeCell ref="E22:E23"/>
    <mergeCell ref="H22:H23"/>
    <mergeCell ref="J22:J23"/>
    <mergeCell ref="AD20:AD21"/>
    <mergeCell ref="Z20:Z21"/>
    <mergeCell ref="J26:J27"/>
    <mergeCell ref="AD24:AD25"/>
    <mergeCell ref="Z24:Z25"/>
    <mergeCell ref="T24:T25"/>
    <mergeCell ref="AA24:AA25"/>
    <mergeCell ref="AB24:AB25"/>
    <mergeCell ref="AC24:AC25"/>
    <mergeCell ref="Y24:Y25"/>
    <mergeCell ref="R24:R25"/>
    <mergeCell ref="U24:U25"/>
    <mergeCell ref="V24:V25"/>
    <mergeCell ref="U26:U27"/>
    <mergeCell ref="V26:V27"/>
    <mergeCell ref="N26:N27"/>
    <mergeCell ref="O26:O27"/>
    <mergeCell ref="P26:P27"/>
    <mergeCell ref="M26:M27"/>
    <mergeCell ref="K26:K27"/>
    <mergeCell ref="L26:L27"/>
    <mergeCell ref="O24:O25"/>
    <mergeCell ref="K30:K31"/>
    <mergeCell ref="L30:L31"/>
    <mergeCell ref="O28:O29"/>
    <mergeCell ref="Q24:Q25"/>
    <mergeCell ref="M24:M25"/>
    <mergeCell ref="K24:K25"/>
    <mergeCell ref="L24:L25"/>
    <mergeCell ref="N24:N25"/>
    <mergeCell ref="A28:A29"/>
    <mergeCell ref="E28:E29"/>
    <mergeCell ref="H28:H29"/>
    <mergeCell ref="J28:J29"/>
    <mergeCell ref="AG26:AG27"/>
    <mergeCell ref="AH26:AH27"/>
    <mergeCell ref="AI26:AI27"/>
    <mergeCell ref="AD26:AD27"/>
    <mergeCell ref="Z26:Z27"/>
    <mergeCell ref="T26:T27"/>
    <mergeCell ref="AA26:AA27"/>
    <mergeCell ref="AB26:AB27"/>
    <mergeCell ref="AC26:AC27"/>
    <mergeCell ref="Y26:Y27"/>
    <mergeCell ref="Q26:Q27"/>
    <mergeCell ref="R26:R27"/>
    <mergeCell ref="AG28:AG29"/>
    <mergeCell ref="AH28:AH29"/>
    <mergeCell ref="AI28:AI29"/>
    <mergeCell ref="P28:P29"/>
    <mergeCell ref="A26:A27"/>
    <mergeCell ref="E26:E27"/>
    <mergeCell ref="H26:H27"/>
    <mergeCell ref="T28:T29"/>
    <mergeCell ref="AA28:AA29"/>
    <mergeCell ref="AB28:AB29"/>
    <mergeCell ref="AC28:AC29"/>
    <mergeCell ref="Y28:Y29"/>
    <mergeCell ref="R28:R29"/>
    <mergeCell ref="U28:U29"/>
    <mergeCell ref="V28:V29"/>
    <mergeCell ref="U30:U31"/>
    <mergeCell ref="V30:V31"/>
    <mergeCell ref="N30:N31"/>
    <mergeCell ref="O30:O31"/>
    <mergeCell ref="P30:P31"/>
    <mergeCell ref="M30:M31"/>
    <mergeCell ref="Q28:Q29"/>
    <mergeCell ref="M28:M29"/>
    <mergeCell ref="K28:K29"/>
    <mergeCell ref="L28:L29"/>
    <mergeCell ref="N28:N29"/>
    <mergeCell ref="A32:A33"/>
    <mergeCell ref="E32:E33"/>
    <mergeCell ref="H32:H33"/>
    <mergeCell ref="J32:J33"/>
    <mergeCell ref="AG30:AG31"/>
    <mergeCell ref="AH30:AH31"/>
    <mergeCell ref="AI30:AI31"/>
    <mergeCell ref="AD30:AD31"/>
    <mergeCell ref="Z30:Z31"/>
    <mergeCell ref="T30:T31"/>
    <mergeCell ref="AA30:AA31"/>
    <mergeCell ref="AB30:AB31"/>
    <mergeCell ref="AC30:AC31"/>
    <mergeCell ref="Y30:Y31"/>
    <mergeCell ref="Q30:Q31"/>
    <mergeCell ref="R30:R31"/>
    <mergeCell ref="AG32:AG33"/>
    <mergeCell ref="AH32:AH33"/>
    <mergeCell ref="AI32:AI33"/>
    <mergeCell ref="P32:P33"/>
    <mergeCell ref="A30:A31"/>
    <mergeCell ref="E30:E31"/>
    <mergeCell ref="H30:H31"/>
    <mergeCell ref="J30:J31"/>
    <mergeCell ref="AD28:AD29"/>
    <mergeCell ref="Z28:Z29"/>
    <mergeCell ref="J34:J35"/>
    <mergeCell ref="AD32:AD33"/>
    <mergeCell ref="Z32:Z33"/>
    <mergeCell ref="T32:T33"/>
    <mergeCell ref="AA32:AA33"/>
    <mergeCell ref="AB32:AB33"/>
    <mergeCell ref="AC32:AC33"/>
    <mergeCell ref="Y32:Y33"/>
    <mergeCell ref="R32:R33"/>
    <mergeCell ref="U32:U33"/>
    <mergeCell ref="V32:V33"/>
    <mergeCell ref="U34:U35"/>
    <mergeCell ref="V34:V35"/>
    <mergeCell ref="N34:N35"/>
    <mergeCell ref="O34:O35"/>
    <mergeCell ref="P34:P35"/>
    <mergeCell ref="M34:M35"/>
    <mergeCell ref="K34:K35"/>
    <mergeCell ref="L34:L35"/>
    <mergeCell ref="O32:O33"/>
    <mergeCell ref="K38:K39"/>
    <mergeCell ref="L38:L39"/>
    <mergeCell ref="O36:O37"/>
    <mergeCell ref="Q32:Q33"/>
    <mergeCell ref="M32:M33"/>
    <mergeCell ref="K32:K33"/>
    <mergeCell ref="L32:L33"/>
    <mergeCell ref="N32:N33"/>
    <mergeCell ref="A36:A37"/>
    <mergeCell ref="E36:E37"/>
    <mergeCell ref="H36:H37"/>
    <mergeCell ref="J36:J37"/>
    <mergeCell ref="AG34:AG35"/>
    <mergeCell ref="AH34:AH35"/>
    <mergeCell ref="AI34:AI35"/>
    <mergeCell ref="AD34:AD35"/>
    <mergeCell ref="Z34:Z35"/>
    <mergeCell ref="T34:T35"/>
    <mergeCell ref="AA34:AA35"/>
    <mergeCell ref="AB34:AB35"/>
    <mergeCell ref="AC34:AC35"/>
    <mergeCell ref="Y34:Y35"/>
    <mergeCell ref="Q34:Q35"/>
    <mergeCell ref="R34:R35"/>
    <mergeCell ref="AG36:AG37"/>
    <mergeCell ref="AH36:AH37"/>
    <mergeCell ref="AI36:AI37"/>
    <mergeCell ref="P36:P37"/>
    <mergeCell ref="A34:A35"/>
    <mergeCell ref="E34:E35"/>
    <mergeCell ref="H34:H35"/>
    <mergeCell ref="T36:T37"/>
    <mergeCell ref="AA36:AA37"/>
    <mergeCell ref="AB36:AB37"/>
    <mergeCell ref="AC36:AC37"/>
    <mergeCell ref="Y36:Y37"/>
    <mergeCell ref="R36:R37"/>
    <mergeCell ref="U36:U37"/>
    <mergeCell ref="V36:V37"/>
    <mergeCell ref="U38:U39"/>
    <mergeCell ref="V38:V39"/>
    <mergeCell ref="N38:N39"/>
    <mergeCell ref="O38:O39"/>
    <mergeCell ref="P38:P39"/>
    <mergeCell ref="M38:M39"/>
    <mergeCell ref="Q36:Q37"/>
    <mergeCell ref="M36:M37"/>
    <mergeCell ref="K36:K37"/>
    <mergeCell ref="L36:L37"/>
    <mergeCell ref="N36:N37"/>
    <mergeCell ref="A40:A41"/>
    <mergeCell ref="E40:E41"/>
    <mergeCell ref="H40:H41"/>
    <mergeCell ref="J40:J41"/>
    <mergeCell ref="AG38:AG39"/>
    <mergeCell ref="AH38:AH39"/>
    <mergeCell ref="AI38:AI39"/>
    <mergeCell ref="AD38:AD39"/>
    <mergeCell ref="Z38:Z39"/>
    <mergeCell ref="T38:T39"/>
    <mergeCell ref="AA38:AA39"/>
    <mergeCell ref="AB38:AB39"/>
    <mergeCell ref="AC38:AC39"/>
    <mergeCell ref="Y38:Y39"/>
    <mergeCell ref="Q38:Q39"/>
    <mergeCell ref="R38:R39"/>
    <mergeCell ref="AG40:AG41"/>
    <mergeCell ref="AH40:AH41"/>
    <mergeCell ref="AI40:AI41"/>
    <mergeCell ref="P40:P41"/>
    <mergeCell ref="A38:A39"/>
    <mergeCell ref="E38:E39"/>
    <mergeCell ref="H38:H39"/>
    <mergeCell ref="J38:J39"/>
    <mergeCell ref="AD36:AD37"/>
    <mergeCell ref="Z36:Z37"/>
    <mergeCell ref="T40:T41"/>
    <mergeCell ref="AA40:AA41"/>
    <mergeCell ref="AB40:AB41"/>
    <mergeCell ref="AC40:AC41"/>
    <mergeCell ref="Y40:Y41"/>
    <mergeCell ref="R40:R41"/>
    <mergeCell ref="U40:U41"/>
    <mergeCell ref="V40:V41"/>
    <mergeCell ref="U42:U43"/>
    <mergeCell ref="V42:V43"/>
    <mergeCell ref="N42:N43"/>
    <mergeCell ref="O42:O43"/>
    <mergeCell ref="P42:P43"/>
    <mergeCell ref="K42:K43"/>
    <mergeCell ref="L42:L43"/>
    <mergeCell ref="O40:O41"/>
    <mergeCell ref="N40:N41"/>
    <mergeCell ref="A44:A45"/>
    <mergeCell ref="E44:E45"/>
    <mergeCell ref="H44:H45"/>
    <mergeCell ref="J44:J45"/>
    <mergeCell ref="AG42:AG43"/>
    <mergeCell ref="AH42:AH43"/>
    <mergeCell ref="AI42:AI43"/>
    <mergeCell ref="AD42:AD43"/>
    <mergeCell ref="Z42:Z43"/>
    <mergeCell ref="T42:T43"/>
    <mergeCell ref="AA42:AA43"/>
    <mergeCell ref="AB42:AB43"/>
    <mergeCell ref="AC42:AC43"/>
    <mergeCell ref="Y42:Y43"/>
    <mergeCell ref="Q42:Q43"/>
    <mergeCell ref="R42:R43"/>
    <mergeCell ref="AG44:AG45"/>
    <mergeCell ref="AH44:AH45"/>
    <mergeCell ref="AI44:AI45"/>
    <mergeCell ref="P44:P45"/>
    <mergeCell ref="M42:M43"/>
    <mergeCell ref="M44:M45"/>
    <mergeCell ref="W44:W45"/>
    <mergeCell ref="X44:X45"/>
    <mergeCell ref="A42:A43"/>
    <mergeCell ref="E42:E43"/>
    <mergeCell ref="H42:H43"/>
    <mergeCell ref="J42:J43"/>
    <mergeCell ref="AD40:AD41"/>
    <mergeCell ref="Z40:Z41"/>
    <mergeCell ref="L48:L49"/>
    <mergeCell ref="N48:N49"/>
    <mergeCell ref="A46:A47"/>
    <mergeCell ref="E46:E47"/>
    <mergeCell ref="H46:H47"/>
    <mergeCell ref="J46:J47"/>
    <mergeCell ref="AD44:AD45"/>
    <mergeCell ref="Z44:Z45"/>
    <mergeCell ref="T44:T45"/>
    <mergeCell ref="AA44:AA45"/>
    <mergeCell ref="AB44:AB45"/>
    <mergeCell ref="AC44:AC45"/>
    <mergeCell ref="Y44:Y45"/>
    <mergeCell ref="R44:R45"/>
    <mergeCell ref="U44:U45"/>
    <mergeCell ref="V44:V45"/>
    <mergeCell ref="U46:U47"/>
    <mergeCell ref="V46:V47"/>
    <mergeCell ref="N46:N47"/>
    <mergeCell ref="O46:O47"/>
    <mergeCell ref="P46:P47"/>
    <mergeCell ref="K46:K47"/>
    <mergeCell ref="L46:L47"/>
    <mergeCell ref="O44:O45"/>
    <mergeCell ref="L44:L45"/>
    <mergeCell ref="N44:N45"/>
    <mergeCell ref="AG46:AG47"/>
    <mergeCell ref="AH46:AH47"/>
    <mergeCell ref="AI46:AI47"/>
    <mergeCell ref="AD46:AD47"/>
    <mergeCell ref="Z46:Z47"/>
    <mergeCell ref="T46:T47"/>
    <mergeCell ref="AA46:AA47"/>
    <mergeCell ref="AB46:AB47"/>
    <mergeCell ref="AC46:AC47"/>
    <mergeCell ref="Y46:Y47"/>
    <mergeCell ref="Q46:Q47"/>
    <mergeCell ref="R46:R47"/>
    <mergeCell ref="AG48:AG49"/>
    <mergeCell ref="AH48:AH49"/>
    <mergeCell ref="AI48:AI49"/>
    <mergeCell ref="P48:P49"/>
    <mergeCell ref="Q48:Q49"/>
    <mergeCell ref="L52:L53"/>
    <mergeCell ref="N52:N53"/>
    <mergeCell ref="A50:A51"/>
    <mergeCell ref="E50:E51"/>
    <mergeCell ref="H50:H51"/>
    <mergeCell ref="J50:J51"/>
    <mergeCell ref="AD48:AD49"/>
    <mergeCell ref="Z48:Z49"/>
    <mergeCell ref="T48:T49"/>
    <mergeCell ref="AA48:AA49"/>
    <mergeCell ref="AB48:AB49"/>
    <mergeCell ref="AC48:AC49"/>
    <mergeCell ref="Y48:Y49"/>
    <mergeCell ref="R48:R49"/>
    <mergeCell ref="U48:U49"/>
    <mergeCell ref="V48:V49"/>
    <mergeCell ref="U50:U51"/>
    <mergeCell ref="V50:V51"/>
    <mergeCell ref="N50:N51"/>
    <mergeCell ref="O50:O51"/>
    <mergeCell ref="P50:P51"/>
    <mergeCell ref="K50:K51"/>
    <mergeCell ref="L50:L51"/>
    <mergeCell ref="O48:O49"/>
    <mergeCell ref="A48:A49"/>
    <mergeCell ref="E48:E49"/>
    <mergeCell ref="H48:H49"/>
    <mergeCell ref="J48:J49"/>
    <mergeCell ref="K48:K49"/>
    <mergeCell ref="AG50:AG51"/>
    <mergeCell ref="AH50:AH51"/>
    <mergeCell ref="AI50:AI51"/>
    <mergeCell ref="AD50:AD51"/>
    <mergeCell ref="Z50:Z51"/>
    <mergeCell ref="T50:T51"/>
    <mergeCell ref="AA50:AA51"/>
    <mergeCell ref="AB50:AB51"/>
    <mergeCell ref="AC50:AC51"/>
    <mergeCell ref="Y50:Y51"/>
    <mergeCell ref="Q50:Q51"/>
    <mergeCell ref="R50:R51"/>
    <mergeCell ref="AG52:AG53"/>
    <mergeCell ref="AH52:AH53"/>
    <mergeCell ref="AI52:AI53"/>
    <mergeCell ref="P52:P53"/>
    <mergeCell ref="Q52:Q53"/>
    <mergeCell ref="P56:P57"/>
    <mergeCell ref="Q56:Q57"/>
    <mergeCell ref="A54:A55"/>
    <mergeCell ref="E54:E55"/>
    <mergeCell ref="H54:H55"/>
    <mergeCell ref="J54:J55"/>
    <mergeCell ref="AD52:AD53"/>
    <mergeCell ref="Z52:Z53"/>
    <mergeCell ref="T52:T53"/>
    <mergeCell ref="AA52:AA53"/>
    <mergeCell ref="AB52:AB53"/>
    <mergeCell ref="AC52:AC53"/>
    <mergeCell ref="Y52:Y53"/>
    <mergeCell ref="R52:R53"/>
    <mergeCell ref="U52:U53"/>
    <mergeCell ref="V52:V53"/>
    <mergeCell ref="U54:U55"/>
    <mergeCell ref="V54:V55"/>
    <mergeCell ref="N54:N55"/>
    <mergeCell ref="O54:O55"/>
    <mergeCell ref="P54:P55"/>
    <mergeCell ref="K54:K55"/>
    <mergeCell ref="L54:L55"/>
    <mergeCell ref="O52:O53"/>
    <mergeCell ref="A52:A53"/>
    <mergeCell ref="E52:E53"/>
    <mergeCell ref="H52:H53"/>
    <mergeCell ref="J52:J53"/>
    <mergeCell ref="K52:K53"/>
    <mergeCell ref="AG54:AG55"/>
    <mergeCell ref="AH54:AH55"/>
    <mergeCell ref="AI54:AI55"/>
    <mergeCell ref="AD54:AD55"/>
    <mergeCell ref="Z54:Z55"/>
    <mergeCell ref="T54:T55"/>
    <mergeCell ref="AA54:AA55"/>
    <mergeCell ref="AB54:AB55"/>
    <mergeCell ref="AC54:AC55"/>
    <mergeCell ref="Y54:Y55"/>
    <mergeCell ref="Q54:Q55"/>
    <mergeCell ref="R54:R55"/>
    <mergeCell ref="R56:R57"/>
    <mergeCell ref="U56:U57"/>
    <mergeCell ref="V56:V57"/>
    <mergeCell ref="K56:K57"/>
    <mergeCell ref="L56:L57"/>
    <mergeCell ref="N56:N57"/>
    <mergeCell ref="K58:K59"/>
    <mergeCell ref="L58:L59"/>
    <mergeCell ref="AG56:AG57"/>
    <mergeCell ref="AH56:AH57"/>
    <mergeCell ref="AI56:AI57"/>
    <mergeCell ref="A58:A59"/>
    <mergeCell ref="E58:E59"/>
    <mergeCell ref="H58:H59"/>
    <mergeCell ref="J58:J59"/>
    <mergeCell ref="AD56:AD57"/>
    <mergeCell ref="Z56:Z57"/>
    <mergeCell ref="T56:T57"/>
    <mergeCell ref="AA56:AA57"/>
    <mergeCell ref="AB56:AB57"/>
    <mergeCell ref="AC56:AC57"/>
    <mergeCell ref="Y56:Y57"/>
    <mergeCell ref="Y58:Y59"/>
    <mergeCell ref="Z58:Z59"/>
    <mergeCell ref="Q58:Q59"/>
    <mergeCell ref="R58:R59"/>
    <mergeCell ref="U58:U59"/>
    <mergeCell ref="V58:V59"/>
    <mergeCell ref="A56:A57"/>
    <mergeCell ref="E56:E57"/>
    <mergeCell ref="H56:H57"/>
    <mergeCell ref="J56:J57"/>
    <mergeCell ref="O56:O57"/>
    <mergeCell ref="N58:N59"/>
    <mergeCell ref="O58:O59"/>
    <mergeCell ref="P58:P59"/>
    <mergeCell ref="AG58:AG59"/>
    <mergeCell ref="AH58:AH59"/>
    <mergeCell ref="AI58:AI59"/>
    <mergeCell ref="AD58:AD59"/>
    <mergeCell ref="T58:T59"/>
    <mergeCell ref="AA58:AA59"/>
    <mergeCell ref="AB58:AB59"/>
    <mergeCell ref="AC58:AC59"/>
    <mergeCell ref="V60:V61"/>
    <mergeCell ref="O60:O61"/>
    <mergeCell ref="P60:P61"/>
    <mergeCell ref="Q60:Q61"/>
    <mergeCell ref="AE58:AE59"/>
    <mergeCell ref="AF58:AF59"/>
    <mergeCell ref="AE60:AE61"/>
    <mergeCell ref="AF60:AF61"/>
    <mergeCell ref="A60:A61"/>
    <mergeCell ref="E60:E61"/>
    <mergeCell ref="H60:H61"/>
    <mergeCell ref="J60:J61"/>
    <mergeCell ref="F60:F61"/>
    <mergeCell ref="G60:G61"/>
    <mergeCell ref="AG60:AG61"/>
    <mergeCell ref="AH60:AH61"/>
    <mergeCell ref="AI60:AI61"/>
    <mergeCell ref="A62:A63"/>
    <mergeCell ref="E62:E63"/>
    <mergeCell ref="H62:H63"/>
    <mergeCell ref="J62:J63"/>
    <mergeCell ref="AD60:AD61"/>
    <mergeCell ref="Z60:Z61"/>
    <mergeCell ref="T60:T61"/>
    <mergeCell ref="AA60:AA61"/>
    <mergeCell ref="AB60:AB61"/>
    <mergeCell ref="AC60:AC61"/>
    <mergeCell ref="Y60:Y61"/>
    <mergeCell ref="R60:R61"/>
    <mergeCell ref="U60:U61"/>
    <mergeCell ref="V62:V63"/>
    <mergeCell ref="P62:P63"/>
    <mergeCell ref="K62:K63"/>
    <mergeCell ref="L62:L63"/>
    <mergeCell ref="AI62:AI63"/>
    <mergeCell ref="AD62:AD63"/>
    <mergeCell ref="Z62:Z63"/>
    <mergeCell ref="T62:T63"/>
    <mergeCell ref="AA62:AA63"/>
    <mergeCell ref="AB62:AB63"/>
    <mergeCell ref="AC62:AC63"/>
    <mergeCell ref="Y62:Y63"/>
    <mergeCell ref="AE62:AE63"/>
    <mergeCell ref="AF62:AF63"/>
    <mergeCell ref="K60:K61"/>
    <mergeCell ref="L60:L61"/>
    <mergeCell ref="N60:N61"/>
    <mergeCell ref="D62:D63"/>
    <mergeCell ref="AH1:AH3"/>
    <mergeCell ref="D50:D51"/>
    <mergeCell ref="D52:D53"/>
    <mergeCell ref="D54:D55"/>
    <mergeCell ref="D56:D57"/>
    <mergeCell ref="D58:D59"/>
    <mergeCell ref="D60:D61"/>
    <mergeCell ref="D38:D39"/>
    <mergeCell ref="D40:D41"/>
    <mergeCell ref="D42:D43"/>
    <mergeCell ref="D44:D45"/>
    <mergeCell ref="D46:D47"/>
    <mergeCell ref="D48:D49"/>
    <mergeCell ref="D26:D27"/>
    <mergeCell ref="D28:D29"/>
    <mergeCell ref="D30:D31"/>
    <mergeCell ref="D32:D33"/>
    <mergeCell ref="D34:D35"/>
    <mergeCell ref="D36:D37"/>
    <mergeCell ref="D14:D15"/>
    <mergeCell ref="D16:D17"/>
    <mergeCell ref="D18:D19"/>
    <mergeCell ref="D20:D21"/>
    <mergeCell ref="D22:D23"/>
    <mergeCell ref="D24:D25"/>
    <mergeCell ref="AG62:AG63"/>
    <mergeCell ref="AH62:AH63"/>
    <mergeCell ref="Q62:Q63"/>
    <mergeCell ref="R62:R63"/>
    <mergeCell ref="N62:N63"/>
    <mergeCell ref="O62:O63"/>
    <mergeCell ref="S36:S37"/>
    <mergeCell ref="S38:S39"/>
    <mergeCell ref="S40:S41"/>
    <mergeCell ref="S42:S43"/>
    <mergeCell ref="S44:S45"/>
    <mergeCell ref="S46:S47"/>
    <mergeCell ref="S48:S49"/>
    <mergeCell ref="S50:S51"/>
    <mergeCell ref="S52:S53"/>
    <mergeCell ref="S54:S55"/>
    <mergeCell ref="S56:S57"/>
    <mergeCell ref="S58:S59"/>
    <mergeCell ref="S60:S61"/>
    <mergeCell ref="S62:S63"/>
    <mergeCell ref="R2:Y2"/>
    <mergeCell ref="L2:Q2"/>
    <mergeCell ref="S4:S5"/>
    <mergeCell ref="S6:S7"/>
    <mergeCell ref="S8:S9"/>
    <mergeCell ref="S10:S11"/>
    <mergeCell ref="S12:S13"/>
    <mergeCell ref="S14:S15"/>
    <mergeCell ref="S16:S17"/>
    <mergeCell ref="S18:S19"/>
    <mergeCell ref="S20:S21"/>
    <mergeCell ref="S22:S23"/>
    <mergeCell ref="S24:S25"/>
    <mergeCell ref="S26:S27"/>
    <mergeCell ref="S28:S29"/>
    <mergeCell ref="S30:S31"/>
    <mergeCell ref="S32:S33"/>
    <mergeCell ref="S34:S35"/>
    <mergeCell ref="I38:I39"/>
    <mergeCell ref="I40:I41"/>
    <mergeCell ref="I42:I43"/>
    <mergeCell ref="I44:I45"/>
    <mergeCell ref="I46:I47"/>
    <mergeCell ref="I48:I49"/>
    <mergeCell ref="I50:I51"/>
    <mergeCell ref="I52:I53"/>
    <mergeCell ref="I54:I55"/>
    <mergeCell ref="I56:I57"/>
    <mergeCell ref="I58:I59"/>
    <mergeCell ref="I60:I61"/>
    <mergeCell ref="I62:I63"/>
    <mergeCell ref="I4:I5"/>
    <mergeCell ref="I6:I7"/>
    <mergeCell ref="I8:I9"/>
    <mergeCell ref="I10:I11"/>
    <mergeCell ref="I12:I13"/>
    <mergeCell ref="I14:I15"/>
    <mergeCell ref="I16:I17"/>
    <mergeCell ref="I18:I19"/>
    <mergeCell ref="I20:I21"/>
    <mergeCell ref="I22:I23"/>
    <mergeCell ref="I24:I25"/>
    <mergeCell ref="I26:I27"/>
    <mergeCell ref="I28:I29"/>
    <mergeCell ref="I30:I31"/>
    <mergeCell ref="I32:I33"/>
    <mergeCell ref="I34:I35"/>
    <mergeCell ref="I36:I37"/>
    <mergeCell ref="M46:M47"/>
    <mergeCell ref="M48:M49"/>
    <mergeCell ref="M50:M51"/>
    <mergeCell ref="M52:M53"/>
    <mergeCell ref="M54:M55"/>
    <mergeCell ref="M56:M57"/>
    <mergeCell ref="M58:M59"/>
    <mergeCell ref="M60:M61"/>
    <mergeCell ref="M62:M63"/>
    <mergeCell ref="W4:W5"/>
    <mergeCell ref="X4:X5"/>
    <mergeCell ref="W6:W7"/>
    <mergeCell ref="X6:X7"/>
    <mergeCell ref="W8:W9"/>
    <mergeCell ref="X8:X9"/>
    <mergeCell ref="W10:W11"/>
    <mergeCell ref="X10:X11"/>
    <mergeCell ref="W12:W13"/>
    <mergeCell ref="X12:X13"/>
    <mergeCell ref="W14:W15"/>
    <mergeCell ref="X14:X15"/>
    <mergeCell ref="W16:W17"/>
    <mergeCell ref="X16:X17"/>
    <mergeCell ref="W18:W19"/>
    <mergeCell ref="X18:X19"/>
    <mergeCell ref="W20:W21"/>
    <mergeCell ref="X20:X21"/>
    <mergeCell ref="W22:W23"/>
    <mergeCell ref="X22:X23"/>
    <mergeCell ref="W24:W25"/>
    <mergeCell ref="X24:X25"/>
    <mergeCell ref="W26:W27"/>
    <mergeCell ref="X26:X27"/>
    <mergeCell ref="W28:W29"/>
    <mergeCell ref="X28:X29"/>
    <mergeCell ref="W30:W31"/>
    <mergeCell ref="X30:X31"/>
    <mergeCell ref="W32:W33"/>
    <mergeCell ref="X32:X33"/>
    <mergeCell ref="W34:W35"/>
    <mergeCell ref="X34:X35"/>
    <mergeCell ref="W36:W37"/>
    <mergeCell ref="X36:X37"/>
    <mergeCell ref="W38:W39"/>
    <mergeCell ref="X38:X39"/>
    <mergeCell ref="W40:W41"/>
    <mergeCell ref="X40:X41"/>
    <mergeCell ref="W42:W43"/>
    <mergeCell ref="X42:X43"/>
    <mergeCell ref="W46:W47"/>
    <mergeCell ref="X46:X47"/>
    <mergeCell ref="W48:W49"/>
    <mergeCell ref="X48:X49"/>
    <mergeCell ref="W50:W51"/>
    <mergeCell ref="X50:X51"/>
    <mergeCell ref="W52:W53"/>
    <mergeCell ref="X52:X53"/>
    <mergeCell ref="W54:W55"/>
    <mergeCell ref="X54:X55"/>
    <mergeCell ref="W56:W57"/>
    <mergeCell ref="X56:X57"/>
    <mergeCell ref="W58:W59"/>
    <mergeCell ref="X58:X59"/>
    <mergeCell ref="W60:W61"/>
    <mergeCell ref="X60:X61"/>
    <mergeCell ref="W62:W63"/>
    <mergeCell ref="X62:X63"/>
    <mergeCell ref="AE4:AE5"/>
    <mergeCell ref="AF4:AF5"/>
    <mergeCell ref="AE6:AE7"/>
    <mergeCell ref="AF6:AF7"/>
    <mergeCell ref="AE8:AE9"/>
    <mergeCell ref="AF8:AF9"/>
    <mergeCell ref="AE10:AE11"/>
    <mergeCell ref="AF10:AF11"/>
    <mergeCell ref="AE12:AE13"/>
    <mergeCell ref="AF12:AF13"/>
    <mergeCell ref="AE14:AE15"/>
    <mergeCell ref="AF14:AF15"/>
    <mergeCell ref="AE16:AE17"/>
    <mergeCell ref="AF16:AF17"/>
    <mergeCell ref="AE18:AE19"/>
    <mergeCell ref="AF18:AF19"/>
    <mergeCell ref="AE20:AE21"/>
    <mergeCell ref="AF20:AF21"/>
    <mergeCell ref="AE22:AE23"/>
    <mergeCell ref="AF22:AF23"/>
    <mergeCell ref="AE24:AE25"/>
    <mergeCell ref="AF24:AF25"/>
    <mergeCell ref="AE26:AE27"/>
    <mergeCell ref="AF26:AF27"/>
    <mergeCell ref="AE28:AE29"/>
    <mergeCell ref="AF28:AF29"/>
    <mergeCell ref="AE30:AE31"/>
    <mergeCell ref="AF30:AF31"/>
    <mergeCell ref="AE32:AE33"/>
    <mergeCell ref="AF32:AF33"/>
    <mergeCell ref="AE34:AE35"/>
    <mergeCell ref="AF34:AF35"/>
    <mergeCell ref="AE36:AE37"/>
    <mergeCell ref="AF36:AF37"/>
    <mergeCell ref="AE38:AE39"/>
    <mergeCell ref="AF38:AF39"/>
    <mergeCell ref="AE40:AE41"/>
    <mergeCell ref="AF40:AF41"/>
    <mergeCell ref="AE42:AE43"/>
    <mergeCell ref="AF42:AF43"/>
    <mergeCell ref="AE44:AE45"/>
    <mergeCell ref="AF44:AF45"/>
    <mergeCell ref="AE46:AE47"/>
    <mergeCell ref="AF46:AF47"/>
    <mergeCell ref="AE48:AE49"/>
    <mergeCell ref="AF48:AF49"/>
    <mergeCell ref="AE50:AE51"/>
    <mergeCell ref="AF50:AF51"/>
    <mergeCell ref="AE52:AE53"/>
    <mergeCell ref="AF52:AF53"/>
    <mergeCell ref="AE54:AE55"/>
    <mergeCell ref="AF54:AF55"/>
    <mergeCell ref="AE56:AE57"/>
    <mergeCell ref="AF56:AF57"/>
  </mergeCell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Нажми на стрелку" prompt="если требуется ламинация данной паре" xr:uid="{00000000-0002-0000-0100-000000000000}">
          <x14:formula1>
            <xm:f>СОЛО!$C$60:$C$61</xm:f>
          </x14:formula1>
          <xm:sqref>AJ4:AJ63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СОЛО</vt:lpstr>
      <vt:lpstr>ПАРЫ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2025-10-13T12:32:38Z</dcterms:modified>
</cp:coreProperties>
</file>