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Jzspiz53ycDA1aSB3LFVKzppxcbHvrQy3uEBspreKa5LPPMUfQZzii11AJJYjNKHcmMFCP/R0obxBbjKvM63eA==" workbookSaltValue="glQ1aHkSG5aDmcjeM28ybA==" workbookSpinCount="100000" lockStructure="1"/>
  <bookViews>
    <workbookView xWindow="0" yWindow="0" windowWidth="15360" windowHeight="7620"/>
  </bookViews>
  <sheets>
    <sheet name="СОЛО" sheetId="1" r:id="rId1"/>
    <sheet name="ПАРЫ" sheetId="2" r:id="rId2"/>
  </sheets>
  <calcPr calcId="162913"/>
</workbook>
</file>

<file path=xl/calcChain.xml><?xml version="1.0" encoding="utf-8"?>
<calcChain xmlns="http://schemas.openxmlformats.org/spreadsheetml/2006/main">
  <c r="BP7" i="1" l="1"/>
  <c r="BP6" i="1"/>
  <c r="BP8" i="1" l="1"/>
  <c r="BM16" i="2" l="1"/>
  <c r="BM18" i="2"/>
  <c r="BN18" i="2" s="1"/>
  <c r="BM20" i="2"/>
  <c r="BN20" i="2" s="1"/>
  <c r="BM22" i="2"/>
  <c r="BN22" i="2" s="1"/>
  <c r="BM24" i="2"/>
  <c r="BN24" i="2" s="1"/>
  <c r="BM26" i="2"/>
  <c r="BN26" i="2" s="1"/>
  <c r="BM28" i="2"/>
  <c r="BN28" i="2" s="1"/>
  <c r="BM30" i="2"/>
  <c r="BN30" i="2" s="1"/>
  <c r="BM32" i="2"/>
  <c r="BN32" i="2" s="1"/>
  <c r="BM34" i="2"/>
  <c r="BN34" i="2" s="1"/>
  <c r="BM36" i="2"/>
  <c r="BN36" i="2" s="1"/>
  <c r="BM38" i="2"/>
  <c r="BN38" i="2" s="1"/>
  <c r="BM40" i="2"/>
  <c r="BN40" i="2" s="1"/>
  <c r="BM42" i="2"/>
  <c r="BN42" i="2" s="1"/>
  <c r="BM44" i="2"/>
  <c r="BN44" i="2" s="1"/>
  <c r="BM46" i="2"/>
  <c r="BN46" i="2" s="1"/>
  <c r="BM48" i="2"/>
  <c r="BN48" i="2" s="1"/>
  <c r="BM50" i="2"/>
  <c r="BN50" i="2" s="1"/>
  <c r="BM52" i="2"/>
  <c r="BN52" i="2" s="1"/>
  <c r="BM54" i="2"/>
  <c r="BN54" i="2" s="1"/>
  <c r="BM56" i="2"/>
  <c r="BN56" i="2" s="1"/>
  <c r="BM58" i="2"/>
  <c r="BN58" i="2" s="1"/>
  <c r="BM60" i="2"/>
  <c r="BN60" i="2" s="1"/>
  <c r="BM62" i="2"/>
  <c r="BN62" i="2" s="1"/>
  <c r="BM6" i="2"/>
  <c r="BN6" i="2" s="1"/>
  <c r="BM8" i="2"/>
  <c r="BN8" i="2" s="1"/>
  <c r="BM10" i="2"/>
  <c r="BN10" i="2" s="1"/>
  <c r="BM12" i="2"/>
  <c r="BN12" i="2" s="1"/>
  <c r="BM14" i="2"/>
  <c r="BN14" i="2" s="1"/>
  <c r="BM4" i="2"/>
  <c r="BN4" i="2" s="1"/>
  <c r="BM14" i="1"/>
  <c r="BN14" i="1" s="1"/>
  <c r="BM15" i="1"/>
  <c r="BN15" i="1" s="1"/>
  <c r="BM16" i="1"/>
  <c r="BN16" i="1" s="1"/>
  <c r="BM17" i="1"/>
  <c r="BN17" i="1" s="1"/>
  <c r="BM18" i="1"/>
  <c r="BN18" i="1" s="1"/>
  <c r="BM19" i="1"/>
  <c r="BN19" i="1" s="1"/>
  <c r="BM20" i="1"/>
  <c r="BN20" i="1" s="1"/>
  <c r="BM21" i="1"/>
  <c r="BN21" i="1" s="1"/>
  <c r="BM22" i="1"/>
  <c r="BN22" i="1" s="1"/>
  <c r="BM23" i="1"/>
  <c r="BN23" i="1" s="1"/>
  <c r="BM24" i="1"/>
  <c r="BN24" i="1" s="1"/>
  <c r="BM25" i="1"/>
  <c r="BN25" i="1" s="1"/>
  <c r="BM26" i="1"/>
  <c r="BN26" i="1" s="1"/>
  <c r="BM27" i="1"/>
  <c r="BN27" i="1" s="1"/>
  <c r="BM28" i="1"/>
  <c r="BN28" i="1" s="1"/>
  <c r="BM29" i="1"/>
  <c r="BN29" i="1" s="1"/>
  <c r="BM30" i="1"/>
  <c r="BN30" i="1" s="1"/>
  <c r="BM31" i="1"/>
  <c r="BN31" i="1" s="1"/>
  <c r="BM32" i="1"/>
  <c r="BN32" i="1" s="1"/>
  <c r="BM33" i="1"/>
  <c r="BN33" i="1" s="1"/>
  <c r="BM34" i="1"/>
  <c r="BN34" i="1" s="1"/>
  <c r="BM35" i="1"/>
  <c r="BN35" i="1" s="1"/>
  <c r="BM36" i="1"/>
  <c r="BN36" i="1" s="1"/>
  <c r="BM37" i="1"/>
  <c r="BN37" i="1" s="1"/>
  <c r="BM38" i="1"/>
  <c r="BN38" i="1" s="1"/>
  <c r="BM39" i="1"/>
  <c r="BN39" i="1" s="1"/>
  <c r="BM40" i="1"/>
  <c r="BN40" i="1" s="1"/>
  <c r="BM41" i="1"/>
  <c r="BN41" i="1" s="1"/>
  <c r="BM42" i="1"/>
  <c r="BN42" i="1" s="1"/>
  <c r="BM43" i="1"/>
  <c r="BN43" i="1" s="1"/>
  <c r="BM44" i="1"/>
  <c r="BN44" i="1" s="1"/>
  <c r="BM45" i="1"/>
  <c r="BN45" i="1" s="1"/>
  <c r="BM46" i="1"/>
  <c r="BN46" i="1" s="1"/>
  <c r="BM47" i="1"/>
  <c r="BN47" i="1" s="1"/>
  <c r="BM48" i="1"/>
  <c r="BN48" i="1" s="1"/>
  <c r="BM49" i="1"/>
  <c r="BN49" i="1" s="1"/>
  <c r="BM50" i="1"/>
  <c r="BN50" i="1" s="1"/>
  <c r="BM51" i="1"/>
  <c r="BN51" i="1" s="1"/>
  <c r="BM52" i="1"/>
  <c r="BN52" i="1" s="1"/>
  <c r="BM53" i="1"/>
  <c r="BN53" i="1" s="1"/>
  <c r="BM54" i="1"/>
  <c r="BN54" i="1" s="1"/>
  <c r="BM55" i="1"/>
  <c r="BN55" i="1" s="1"/>
  <c r="BM56" i="1"/>
  <c r="BN56" i="1" s="1"/>
  <c r="BM57" i="1"/>
  <c r="BN57" i="1" s="1"/>
  <c r="BM58" i="1"/>
  <c r="BN58" i="1" s="1"/>
  <c r="BM59" i="1"/>
  <c r="BN59" i="1" s="1"/>
  <c r="BM60" i="1"/>
  <c r="BN60" i="1" s="1"/>
  <c r="BM61" i="1"/>
  <c r="BN61" i="1" s="1"/>
  <c r="BM13" i="1"/>
  <c r="BN13" i="1" s="1"/>
  <c r="BM12" i="1"/>
  <c r="BN12" i="1" s="1"/>
  <c r="AW6" i="1" l="1"/>
  <c r="AU7" i="1"/>
  <c r="BN16" i="2"/>
  <c r="BB6" i="1" s="1"/>
  <c r="AU6" i="1"/>
  <c r="BH6" i="1" l="1"/>
  <c r="BH2" i="1" s="1"/>
  <c r="AU8" i="1"/>
</calcChain>
</file>

<file path=xl/sharedStrings.xml><?xml version="1.0" encoding="utf-8"?>
<sst xmlns="http://schemas.openxmlformats.org/spreadsheetml/2006/main" count="174" uniqueCount="58">
  <si>
    <t>2 танца</t>
  </si>
  <si>
    <t>3 танца</t>
  </si>
  <si>
    <t>4 танца</t>
  </si>
  <si>
    <t>Кубок W</t>
  </si>
  <si>
    <t>Кубок Q</t>
  </si>
  <si>
    <t>Кубок S</t>
  </si>
  <si>
    <t>Кубок Ch</t>
  </si>
  <si>
    <t>Кубок J</t>
  </si>
  <si>
    <t>Количество выходов</t>
  </si>
  <si>
    <t>СУММА</t>
  </si>
  <si>
    <t>№</t>
  </si>
  <si>
    <t>Ф. И. участника</t>
  </si>
  <si>
    <t>Дата 
рождения</t>
  </si>
  <si>
    <t>СОЛО исполнители</t>
  </si>
  <si>
    <t>Клуб</t>
  </si>
  <si>
    <t>Город</t>
  </si>
  <si>
    <t>Тренер №1</t>
  </si>
  <si>
    <t>Тренер №2</t>
  </si>
  <si>
    <t>Старший тренер</t>
  </si>
  <si>
    <t>Нумерация групп как в программе    --&gt;&gt;</t>
  </si>
  <si>
    <t>Информация о Клубе</t>
  </si>
  <si>
    <t>Телефон</t>
  </si>
  <si>
    <t>e-mail</t>
  </si>
  <si>
    <t>Тренера</t>
  </si>
  <si>
    <t>Контакты</t>
  </si>
  <si>
    <t>Сумма
 за СОЛО</t>
  </si>
  <si>
    <t>Сумма
за ПАРЫ</t>
  </si>
  <si>
    <t>СОЛО</t>
  </si>
  <si>
    <t>ПАРЫ</t>
  </si>
  <si>
    <t>ИТОГО</t>
  </si>
  <si>
    <t>Количество
выходов от клуба</t>
  </si>
  <si>
    <t>Ф. И. партнера
-------------------
Ф. И. партнерши</t>
  </si>
  <si>
    <r>
      <t>Файл состоит из двух вкладок с таблицами для СОЛО и ПАР.
1. Заполните информацию о клубе, тренерах и контакты.
2. Заполните данные участников.
3. Проставьте отметки цифрой "</t>
    </r>
    <r>
      <rPr>
        <sz val="14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" на пересечении категории и участника.
Итоги вашей регистрации смотрите справа от данного сообщения
</t>
    </r>
  </si>
  <si>
    <t>Регистрационный взнос</t>
  </si>
  <si>
    <t>5 танцев</t>
  </si>
  <si>
    <t>6 танцев</t>
  </si>
  <si>
    <t>Дети-0 (2018-2019)</t>
  </si>
  <si>
    <t>Дети-1 (2016-2017)</t>
  </si>
  <si>
    <t>Юниоры 2+1 (2010-2013)</t>
  </si>
  <si>
    <t>Ламинация</t>
  </si>
  <si>
    <t>Ламинация
итого</t>
  </si>
  <si>
    <r>
      <rPr>
        <b/>
        <sz val="11"/>
        <color theme="1"/>
        <rFont val="Calibri"/>
        <family val="2"/>
        <charset val="204"/>
        <scheme val="minor"/>
      </rPr>
      <t>ЛАМИНАЦИЯ</t>
    </r>
    <r>
      <rPr>
        <sz val="11"/>
        <color theme="1"/>
        <rFont val="Calibri"/>
        <family val="2"/>
        <scheme val="minor"/>
      </rPr>
      <t xml:space="preserve">
Отметте через стрелку если участнику требуется ламинация</t>
    </r>
  </si>
  <si>
    <t>ИТОГОВАЯ СУММА КЛУБА</t>
  </si>
  <si>
    <r>
      <rPr>
        <sz val="14"/>
        <color rgb="FFFF0000"/>
        <rFont val="Calibri"/>
        <family val="2"/>
        <charset val="204"/>
        <scheme val="minor"/>
      </rPr>
      <t xml:space="preserve">Заполненный файл
отправлять на e-mail: </t>
    </r>
    <r>
      <rPr>
        <b/>
        <sz val="14"/>
        <color rgb="FFFF0000"/>
        <rFont val="Calibri"/>
        <family val="2"/>
        <charset val="204"/>
        <scheme val="minor"/>
      </rPr>
      <t>pr@profidance.ru</t>
    </r>
  </si>
  <si>
    <t>Итоговая сумма
клуба за участие</t>
  </si>
  <si>
    <r>
      <rPr>
        <b/>
        <sz val="11"/>
        <color theme="1"/>
        <rFont val="Calibri"/>
        <family val="2"/>
        <charset val="204"/>
        <scheme val="minor"/>
      </rPr>
      <t>ЛАМИНАЦИЯ</t>
    </r>
    <r>
      <rPr>
        <sz val="11"/>
        <color theme="1"/>
        <rFont val="Calibri"/>
        <family val="2"/>
        <scheme val="minor"/>
      </rPr>
      <t xml:space="preserve">
отметте через стрелку</t>
    </r>
  </si>
  <si>
    <t>СОЛО:</t>
  </si>
  <si>
    <t>ПАРЫ:</t>
  </si>
  <si>
    <t>ИТОГО:</t>
  </si>
  <si>
    <t>Малыши 
(5 лет и мл.)</t>
  </si>
  <si>
    <t>Кубок V</t>
  </si>
  <si>
    <t>Кубок Стандарта</t>
  </si>
  <si>
    <t>Кубок Латины</t>
  </si>
  <si>
    <t>Дети-2 (2014-2015)</t>
  </si>
  <si>
    <t>Кубок T</t>
  </si>
  <si>
    <t>Кубок R</t>
  </si>
  <si>
    <t>Кубок P</t>
  </si>
  <si>
    <t>Городской турнир по массовому спорту, 
посвященный 80-летию Победы в Великой Отечественной войне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</si>
</sst>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6"/>
      <color rgb="FF00B05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rgb="FF00B05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26"/>
      <color theme="9" tint="-0.499984740745262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0" fillId="0" borderId="0" xfId="0" applyAlignment="1">
      <alignment horizontal="center" vertical="center"/>
    </xf>
    <xf numFmtId="0" fontId="4" fillId="5" borderId="35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5" borderId="38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30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6" fillId="9" borderId="17" xfId="0" applyFont="1" applyFill="1" applyBorder="1" applyAlignment="1" applyProtection="1">
      <alignment horizontal="center"/>
      <protection hidden="1"/>
    </xf>
    <xf numFmtId="0" fontId="6" fillId="9" borderId="12" xfId="0" applyFont="1" applyFill="1" applyBorder="1" applyAlignment="1" applyProtection="1">
      <alignment horizontal="center"/>
      <protection hidden="1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 applyProtection="1">
      <alignment horizont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14" fontId="0" fillId="0" borderId="8" xfId="0" applyNumberForma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7" borderId="36" xfId="0" applyFill="1" applyBorder="1" applyAlignment="1" applyProtection="1">
      <alignment horizontal="center"/>
      <protection hidden="1"/>
    </xf>
    <xf numFmtId="0" fontId="0" fillId="7" borderId="37" xfId="0" applyFill="1" applyBorder="1" applyAlignment="1" applyProtection="1">
      <alignment horizontal="center"/>
      <protection hidden="1"/>
    </xf>
    <xf numFmtId="0" fontId="0" fillId="10" borderId="57" xfId="0" applyFill="1" applyBorder="1" applyAlignment="1">
      <alignment horizontal="center"/>
    </xf>
    <xf numFmtId="0" fontId="4" fillId="10" borderId="56" xfId="0" applyFont="1" applyFill="1" applyBorder="1" applyAlignment="1">
      <alignment horizontal="center"/>
    </xf>
    <xf numFmtId="0" fontId="5" fillId="14" borderId="60" xfId="0" applyFont="1" applyFill="1" applyBorder="1" applyAlignment="1" applyProtection="1">
      <alignment vertical="center"/>
      <protection hidden="1"/>
    </xf>
    <xf numFmtId="0" fontId="16" fillId="14" borderId="42" xfId="0" applyFont="1" applyFill="1" applyBorder="1" applyAlignment="1" applyProtection="1">
      <alignment horizontal="center" vertical="center"/>
      <protection hidden="1"/>
    </xf>
    <xf numFmtId="0" fontId="5" fillId="14" borderId="61" xfId="0" applyFont="1" applyFill="1" applyBorder="1" applyAlignment="1" applyProtection="1">
      <alignment vertical="center"/>
      <protection hidden="1"/>
    </xf>
    <xf numFmtId="0" fontId="17" fillId="14" borderId="62" xfId="0" applyFont="1" applyFill="1" applyBorder="1" applyAlignment="1" applyProtection="1">
      <alignment horizontal="center" vertical="center"/>
      <protection hidden="1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11" borderId="45" xfId="0" applyFill="1" applyBorder="1" applyAlignment="1" applyProtection="1">
      <alignment horizontal="center"/>
      <protection hidden="1"/>
    </xf>
    <xf numFmtId="0" fontId="0" fillId="11" borderId="41" xfId="0" applyFill="1" applyBorder="1" applyAlignment="1" applyProtection="1">
      <alignment horizontal="center"/>
      <protection hidden="1"/>
    </xf>
    <xf numFmtId="0" fontId="0" fillId="11" borderId="59" xfId="0" applyFill="1" applyBorder="1" applyAlignment="1" applyProtection="1">
      <alignment horizontal="center"/>
      <protection hidden="1"/>
    </xf>
    <xf numFmtId="0" fontId="0" fillId="11" borderId="58" xfId="0" applyFill="1" applyBorder="1" applyAlignment="1" applyProtection="1">
      <alignment horizontal="center"/>
      <protection hidden="1"/>
    </xf>
    <xf numFmtId="0" fontId="13" fillId="3" borderId="4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/>
    </xf>
    <xf numFmtId="0" fontId="13" fillId="3" borderId="52" xfId="0" applyFont="1" applyFill="1" applyBorder="1" applyAlignment="1">
      <alignment horizontal="center" vertical="center"/>
    </xf>
    <xf numFmtId="0" fontId="13" fillId="3" borderId="40" xfId="0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7" fillId="15" borderId="40" xfId="0" applyFont="1" applyFill="1" applyBorder="1" applyAlignment="1">
      <alignment horizontal="center" vertical="center" wrapText="1"/>
    </xf>
    <xf numFmtId="0" fontId="17" fillId="15" borderId="0" xfId="0" applyFont="1" applyFill="1" applyBorder="1" applyAlignment="1">
      <alignment horizontal="center" vertical="center"/>
    </xf>
    <xf numFmtId="0" fontId="17" fillId="15" borderId="40" xfId="0" applyFont="1" applyFill="1" applyBorder="1" applyAlignment="1">
      <alignment horizontal="center" vertical="center"/>
    </xf>
    <xf numFmtId="0" fontId="17" fillId="15" borderId="43" xfId="0" applyFont="1" applyFill="1" applyBorder="1" applyAlignment="1">
      <alignment horizontal="center" vertical="center"/>
    </xf>
    <xf numFmtId="0" fontId="17" fillId="15" borderId="39" xfId="0" applyFont="1" applyFill="1" applyBorder="1" applyAlignment="1">
      <alignment horizontal="center" vertical="center"/>
    </xf>
    <xf numFmtId="0" fontId="5" fillId="13" borderId="59" xfId="0" applyFont="1" applyFill="1" applyBorder="1" applyAlignment="1" applyProtection="1">
      <alignment horizontal="center" vertical="center" wrapText="1"/>
      <protection hidden="1"/>
    </xf>
    <xf numFmtId="0" fontId="5" fillId="13" borderId="58" xfId="0" applyFont="1" applyFill="1" applyBorder="1" applyAlignment="1" applyProtection="1">
      <alignment horizontal="center" vertical="center" wrapText="1"/>
      <protection hidden="1"/>
    </xf>
    <xf numFmtId="0" fontId="2" fillId="11" borderId="40" xfId="0" applyFont="1" applyFill="1" applyBorder="1" applyAlignment="1" applyProtection="1">
      <alignment horizontal="center" vertical="center" textRotation="90" wrapText="1"/>
      <protection hidden="1"/>
    </xf>
    <xf numFmtId="0" fontId="2" fillId="11" borderId="52" xfId="0" applyFont="1" applyFill="1" applyBorder="1" applyAlignment="1" applyProtection="1">
      <alignment horizontal="center" vertical="center" textRotation="90" wrapText="1"/>
      <protection hidden="1"/>
    </xf>
    <xf numFmtId="0" fontId="2" fillId="11" borderId="43" xfId="0" applyFont="1" applyFill="1" applyBorder="1" applyAlignment="1" applyProtection="1">
      <alignment horizontal="center" vertical="center" textRotation="90" wrapText="1"/>
      <protection hidden="1"/>
    </xf>
    <xf numFmtId="0" fontId="2" fillId="11" borderId="44" xfId="0" applyFont="1" applyFill="1" applyBorder="1" applyAlignment="1" applyProtection="1">
      <alignment horizontal="center" vertical="center" textRotation="90" wrapText="1"/>
      <protection hidden="1"/>
    </xf>
    <xf numFmtId="0" fontId="8" fillId="7" borderId="40" xfId="0" applyFont="1" applyFill="1" applyBorder="1" applyAlignment="1">
      <alignment horizontal="center" vertical="center" textRotation="90" wrapText="1"/>
    </xf>
    <xf numFmtId="0" fontId="8" fillId="7" borderId="43" xfId="0" applyFont="1" applyFill="1" applyBorder="1" applyAlignment="1">
      <alignment horizontal="center" vertical="center" textRotation="90" wrapText="1"/>
    </xf>
    <xf numFmtId="0" fontId="15" fillId="11" borderId="40" xfId="0" applyFont="1" applyFill="1" applyBorder="1" applyAlignment="1" applyProtection="1">
      <alignment horizontal="center" vertical="center"/>
      <protection hidden="1"/>
    </xf>
    <xf numFmtId="0" fontId="15" fillId="11" borderId="0" xfId="0" applyFont="1" applyFill="1" applyBorder="1" applyAlignment="1" applyProtection="1">
      <alignment horizontal="center" vertical="center"/>
      <protection hidden="1"/>
    </xf>
    <xf numFmtId="0" fontId="15" fillId="11" borderId="52" xfId="0" applyFont="1" applyFill="1" applyBorder="1" applyAlignment="1" applyProtection="1">
      <alignment horizontal="center" vertical="center"/>
      <protection hidden="1"/>
    </xf>
    <xf numFmtId="0" fontId="15" fillId="11" borderId="43" xfId="0" applyFont="1" applyFill="1" applyBorder="1" applyAlignment="1" applyProtection="1">
      <alignment horizontal="center" vertical="center"/>
      <protection hidden="1"/>
    </xf>
    <xf numFmtId="0" fontId="15" fillId="11" borderId="39" xfId="0" applyFont="1" applyFill="1" applyBorder="1" applyAlignment="1" applyProtection="1">
      <alignment horizontal="center" vertical="center"/>
      <protection hidden="1"/>
    </xf>
    <xf numFmtId="0" fontId="15" fillId="11" borderId="44" xfId="0" applyFont="1" applyFill="1" applyBorder="1" applyAlignment="1" applyProtection="1">
      <alignment horizontal="center" vertical="center"/>
      <protection hidden="1"/>
    </xf>
    <xf numFmtId="0" fontId="12" fillId="12" borderId="45" xfId="0" applyFont="1" applyFill="1" applyBorder="1" applyAlignment="1" applyProtection="1">
      <alignment horizontal="center" vertical="center"/>
      <protection hidden="1"/>
    </xf>
    <xf numFmtId="0" fontId="12" fillId="12" borderId="36" xfId="0" applyFont="1" applyFill="1" applyBorder="1" applyAlignment="1" applyProtection="1">
      <alignment horizontal="center" vertical="center"/>
      <protection hidden="1"/>
    </xf>
    <xf numFmtId="0" fontId="12" fillId="12" borderId="41" xfId="0" applyFont="1" applyFill="1" applyBorder="1" applyAlignment="1" applyProtection="1">
      <alignment horizontal="center" vertical="center"/>
      <protection hidden="1"/>
    </xf>
    <xf numFmtId="0" fontId="5" fillId="9" borderId="17" xfId="0" applyFont="1" applyFill="1" applyBorder="1" applyAlignment="1">
      <alignment horizontal="center" vertical="center" textRotation="90" wrapText="1"/>
    </xf>
    <xf numFmtId="0" fontId="5" fillId="9" borderId="12" xfId="0" applyFont="1" applyFill="1" applyBorder="1" applyAlignment="1">
      <alignment horizontal="center" vertical="center" textRotation="90" wrapText="1"/>
    </xf>
    <xf numFmtId="0" fontId="5" fillId="9" borderId="28" xfId="0" applyFont="1" applyFill="1" applyBorder="1" applyAlignment="1">
      <alignment horizontal="center" vertical="center" textRotation="90" wrapText="1"/>
    </xf>
    <xf numFmtId="0" fontId="8" fillId="6" borderId="18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9" fillId="7" borderId="18" xfId="0" applyFont="1" applyFill="1" applyBorder="1" applyAlignment="1" applyProtection="1">
      <alignment horizontal="center" vertical="center"/>
      <protection hidden="1"/>
    </xf>
    <xf numFmtId="0" fontId="9" fillId="7" borderId="3" xfId="0" applyFont="1" applyFill="1" applyBorder="1" applyAlignment="1" applyProtection="1">
      <alignment horizontal="center" vertical="center"/>
      <protection hidden="1"/>
    </xf>
    <xf numFmtId="0" fontId="9" fillId="7" borderId="24" xfId="0" applyFont="1" applyFill="1" applyBorder="1" applyAlignment="1" applyProtection="1">
      <alignment horizontal="center" vertical="center"/>
      <protection hidden="1"/>
    </xf>
    <xf numFmtId="0" fontId="9" fillId="7" borderId="15" xfId="0" applyFont="1" applyFill="1" applyBorder="1" applyAlignment="1" applyProtection="1">
      <alignment horizontal="center" vertical="center"/>
      <protection hidden="1"/>
    </xf>
    <xf numFmtId="0" fontId="9" fillId="7" borderId="1" xfId="0" applyFont="1" applyFill="1" applyBorder="1" applyAlignment="1" applyProtection="1">
      <alignment horizontal="center" vertical="center"/>
      <protection hidden="1"/>
    </xf>
    <xf numFmtId="0" fontId="9" fillId="7" borderId="8" xfId="0" applyFont="1" applyFill="1" applyBorder="1" applyAlignment="1" applyProtection="1">
      <alignment horizontal="center" vertical="center"/>
      <protection hidden="1"/>
    </xf>
    <xf numFmtId="0" fontId="9" fillId="7" borderId="29" xfId="0" applyFont="1" applyFill="1" applyBorder="1" applyAlignment="1" applyProtection="1">
      <alignment horizontal="center" vertical="center"/>
      <protection hidden="1"/>
    </xf>
    <xf numFmtId="0" fontId="9" fillId="7" borderId="26" xfId="0" applyFont="1" applyFill="1" applyBorder="1" applyAlignment="1" applyProtection="1">
      <alignment horizontal="center" vertical="center"/>
      <protection hidden="1"/>
    </xf>
    <xf numFmtId="0" fontId="9" fillId="7" borderId="27" xfId="0" applyFont="1" applyFill="1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43" xfId="0" applyBorder="1" applyAlignment="1" applyProtection="1">
      <alignment horizontal="right"/>
      <protection locked="0"/>
    </xf>
    <xf numFmtId="0" fontId="0" fillId="0" borderId="39" xfId="0" applyBorder="1" applyAlignment="1" applyProtection="1">
      <alignment horizontal="right"/>
      <protection locked="0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49" fontId="4" fillId="7" borderId="33" xfId="0" applyNumberFormat="1" applyFont="1" applyFill="1" applyBorder="1" applyAlignment="1">
      <alignment horizontal="center" vertical="center" textRotation="90" wrapText="1"/>
    </xf>
    <xf numFmtId="49" fontId="4" fillId="7" borderId="12" xfId="0" applyNumberFormat="1" applyFont="1" applyFill="1" applyBorder="1" applyAlignment="1">
      <alignment horizontal="center" vertical="center" textRotation="90" wrapText="1"/>
    </xf>
    <xf numFmtId="49" fontId="4" fillId="7" borderId="28" xfId="0" applyNumberFormat="1" applyFont="1" applyFill="1" applyBorder="1" applyAlignment="1">
      <alignment horizontal="center" vertical="center" textRotation="90" wrapText="1"/>
    </xf>
    <xf numFmtId="0" fontId="0" fillId="0" borderId="36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3" fillId="8" borderId="0" xfId="0" applyFont="1" applyFill="1" applyBorder="1" applyAlignment="1">
      <alignment horizontal="left" vertical="top" wrapText="1"/>
    </xf>
    <xf numFmtId="0" fontId="3" fillId="8" borderId="39" xfId="0" applyFont="1" applyFill="1" applyBorder="1" applyAlignment="1">
      <alignment horizontal="left" vertical="top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 applyProtection="1">
      <alignment horizontal="center" vertical="center"/>
      <protection hidden="1"/>
    </xf>
    <xf numFmtId="0" fontId="11" fillId="7" borderId="25" xfId="0" applyFont="1" applyFill="1" applyBorder="1" applyAlignment="1" applyProtection="1">
      <alignment horizontal="center" vertical="center"/>
      <protection hidden="1"/>
    </xf>
    <xf numFmtId="0" fontId="11" fillId="7" borderId="3" xfId="0" applyFont="1" applyFill="1" applyBorder="1" applyAlignment="1" applyProtection="1">
      <alignment horizontal="center" vertical="center"/>
      <protection hidden="1"/>
    </xf>
    <xf numFmtId="0" fontId="11" fillId="7" borderId="19" xfId="0" applyFont="1" applyFill="1" applyBorder="1" applyAlignment="1" applyProtection="1">
      <alignment horizontal="center" vertical="center"/>
      <protection hidden="1"/>
    </xf>
    <xf numFmtId="0" fontId="11" fillId="7" borderId="15" xfId="0" applyFont="1" applyFill="1" applyBorder="1" applyAlignment="1" applyProtection="1">
      <alignment horizontal="center" vertical="center"/>
      <protection hidden="1"/>
    </xf>
    <xf numFmtId="0" fontId="11" fillId="7" borderId="11" xfId="0" applyFont="1" applyFill="1" applyBorder="1" applyAlignment="1" applyProtection="1">
      <alignment horizontal="center" vertical="center"/>
      <protection hidden="1"/>
    </xf>
    <xf numFmtId="0" fontId="11" fillId="7" borderId="1" xfId="0" applyFont="1" applyFill="1" applyBorder="1" applyAlignment="1" applyProtection="1">
      <alignment horizontal="center" vertical="center"/>
      <protection hidden="1"/>
    </xf>
    <xf numFmtId="0" fontId="11" fillId="7" borderId="16" xfId="0" applyFont="1" applyFill="1" applyBorder="1" applyAlignment="1" applyProtection="1">
      <alignment horizontal="center" vertical="center"/>
      <protection hidden="1"/>
    </xf>
    <xf numFmtId="0" fontId="11" fillId="7" borderId="29" xfId="0" applyFont="1" applyFill="1" applyBorder="1" applyAlignment="1" applyProtection="1">
      <alignment horizontal="center" vertical="center"/>
      <protection hidden="1"/>
    </xf>
    <xf numFmtId="0" fontId="11" fillId="7" borderId="31" xfId="0" applyFont="1" applyFill="1" applyBorder="1" applyAlignment="1" applyProtection="1">
      <alignment horizontal="center" vertical="center"/>
      <protection hidden="1"/>
    </xf>
    <xf numFmtId="0" fontId="11" fillId="7" borderId="26" xfId="0" applyFont="1" applyFill="1" applyBorder="1" applyAlignment="1" applyProtection="1">
      <alignment horizontal="center" vertical="center"/>
      <protection hidden="1"/>
    </xf>
    <xf numFmtId="0" fontId="11" fillId="7" borderId="30" xfId="0" applyFont="1" applyFill="1" applyBorder="1" applyAlignment="1" applyProtection="1">
      <alignment horizontal="center" vertical="center"/>
      <protection hidden="1"/>
    </xf>
    <xf numFmtId="0" fontId="4" fillId="4" borderId="47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horizontal="center" wrapText="1"/>
    </xf>
    <xf numFmtId="0" fontId="4" fillId="4" borderId="53" xfId="0" applyFont="1" applyFill="1" applyBorder="1" applyAlignment="1">
      <alignment horizontal="center" wrapText="1"/>
    </xf>
    <xf numFmtId="0" fontId="0" fillId="0" borderId="43" xfId="0" applyBorder="1" applyAlignment="1" applyProtection="1">
      <alignment horizontal="center"/>
      <protection locked="0"/>
    </xf>
    <xf numFmtId="0" fontId="0" fillId="0" borderId="18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6" xfId="0" applyBorder="1" applyAlignment="1">
      <alignment horizontal="left"/>
    </xf>
    <xf numFmtId="0" fontId="4" fillId="4" borderId="18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wrapText="1"/>
    </xf>
    <xf numFmtId="0" fontId="0" fillId="11" borderId="46" xfId="0" applyFill="1" applyBorder="1" applyAlignment="1" applyProtection="1">
      <alignment horizontal="center" vertical="center"/>
      <protection hidden="1"/>
    </xf>
    <xf numFmtId="0" fontId="0" fillId="11" borderId="14" xfId="0" applyFill="1" applyBorder="1" applyAlignment="1" applyProtection="1">
      <alignment horizontal="center" vertical="center"/>
      <protection hidden="1"/>
    </xf>
    <xf numFmtId="0" fontId="8" fillId="7" borderId="13" xfId="0" applyFont="1" applyFill="1" applyBorder="1" applyAlignment="1">
      <alignment horizontal="center" vertical="center" textRotation="90" wrapText="1"/>
    </xf>
    <xf numFmtId="0" fontId="8" fillId="7" borderId="46" xfId="0" applyFont="1" applyFill="1" applyBorder="1" applyAlignment="1">
      <alignment horizontal="center" vertical="center" textRotation="90" wrapText="1"/>
    </xf>
    <xf numFmtId="0" fontId="8" fillId="7" borderId="34" xfId="0" applyFont="1" applyFill="1" applyBorder="1" applyAlignment="1">
      <alignment horizontal="center" vertical="center" textRotation="90" wrapText="1"/>
    </xf>
    <xf numFmtId="0" fontId="2" fillId="11" borderId="46" xfId="0" applyFont="1" applyFill="1" applyBorder="1" applyAlignment="1" applyProtection="1">
      <alignment horizontal="center" vertical="center" textRotation="90" wrapText="1"/>
      <protection hidden="1"/>
    </xf>
    <xf numFmtId="0" fontId="0" fillId="11" borderId="46" xfId="0" applyFill="1" applyBorder="1" applyAlignment="1" applyProtection="1">
      <alignment horizontal="center" vertical="center" textRotation="90"/>
      <protection hidden="1"/>
    </xf>
    <xf numFmtId="0" fontId="0" fillId="11" borderId="34" xfId="0" applyFill="1" applyBorder="1" applyAlignment="1" applyProtection="1">
      <alignment horizontal="center" vertical="center" textRotation="90"/>
      <protection hidden="1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49" fontId="4" fillId="7" borderId="17" xfId="0" applyNumberFormat="1" applyFont="1" applyFill="1" applyBorder="1" applyAlignment="1">
      <alignment horizontal="center" vertical="center" textRotation="90" wrapText="1"/>
    </xf>
    <xf numFmtId="0" fontId="8" fillId="6" borderId="47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48" xfId="0" applyFont="1" applyFill="1" applyBorder="1" applyAlignment="1">
      <alignment horizontal="center" vertical="center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50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0" fillId="7" borderId="0" xfId="0" applyFill="1" applyBorder="1" applyAlignment="1" applyProtection="1">
      <alignment horizontal="center" vertical="center"/>
      <protection hidden="1"/>
    </xf>
    <xf numFmtId="0" fontId="0" fillId="7" borderId="54" xfId="0" applyFill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6" fillId="9" borderId="17" xfId="0" applyFont="1" applyFill="1" applyBorder="1" applyAlignment="1" applyProtection="1">
      <alignment horizontal="center" vertical="center"/>
      <protection hidden="1"/>
    </xf>
    <xf numFmtId="0" fontId="6" fillId="9" borderId="7" xfId="0" applyFont="1" applyFill="1" applyBorder="1" applyAlignment="1" applyProtection="1">
      <alignment horizontal="center" vertical="center"/>
      <protection hidden="1"/>
    </xf>
    <xf numFmtId="0" fontId="6" fillId="9" borderId="12" xfId="0" applyFont="1" applyFill="1" applyBorder="1" applyAlignment="1" applyProtection="1">
      <alignment horizontal="center" vertical="center"/>
      <protection hidden="1"/>
    </xf>
    <xf numFmtId="0" fontId="0" fillId="7" borderId="55" xfId="0" applyFill="1" applyBorder="1" applyAlignment="1" applyProtection="1">
      <alignment horizontal="center" vertical="center"/>
      <protection hidden="1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7" borderId="51" xfId="0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7" borderId="46" xfId="0" applyFill="1" applyBorder="1" applyAlignment="1" applyProtection="1">
      <alignment horizontal="center" vertical="center"/>
    </xf>
    <xf numFmtId="0" fontId="5" fillId="9" borderId="13" xfId="0" applyFont="1" applyFill="1" applyBorder="1" applyAlignment="1">
      <alignment horizontal="center" vertical="center" textRotation="90" wrapText="1"/>
    </xf>
    <xf numFmtId="0" fontId="5" fillId="9" borderId="46" xfId="0" applyFont="1" applyFill="1" applyBorder="1" applyAlignment="1">
      <alignment horizontal="center" vertical="center" textRotation="90" wrapText="1"/>
    </xf>
    <xf numFmtId="0" fontId="5" fillId="9" borderId="34" xfId="0" applyFont="1" applyFill="1" applyBorder="1" applyAlignment="1">
      <alignment horizontal="center" vertical="center" textRotation="90" wrapText="1"/>
    </xf>
    <xf numFmtId="0" fontId="8" fillId="6" borderId="63" xfId="0" applyFont="1" applyFill="1" applyBorder="1" applyAlignment="1">
      <alignment horizontal="center" vertical="center"/>
    </xf>
    <xf numFmtId="0" fontId="8" fillId="6" borderId="58" xfId="0" applyFont="1" applyFill="1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5" borderId="64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 vertical="center" textRotation="9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4" fillId="3" borderId="64" xfId="0" applyFont="1" applyFill="1" applyBorder="1" applyAlignment="1">
      <alignment horizontal="center" vertical="center" textRotation="90"/>
    </xf>
    <xf numFmtId="0" fontId="4" fillId="3" borderId="23" xfId="0" applyFont="1" applyFill="1" applyBorder="1" applyAlignment="1">
      <alignment horizontal="center" vertical="center" textRotation="90"/>
    </xf>
    <xf numFmtId="0" fontId="4" fillId="3" borderId="38" xfId="0" applyFont="1" applyFill="1" applyBorder="1" applyAlignment="1">
      <alignment horizontal="center" vertical="center" textRotation="90"/>
    </xf>
    <xf numFmtId="0" fontId="8" fillId="6" borderId="59" xfId="0" applyFont="1" applyFill="1" applyBorder="1" applyAlignment="1">
      <alignment horizontal="center" vertical="center" wrapText="1"/>
    </xf>
    <xf numFmtId="49" fontId="4" fillId="6" borderId="59" xfId="0" applyNumberFormat="1" applyFont="1" applyFill="1" applyBorder="1" applyAlignment="1">
      <alignment horizontal="center" vertical="center" wrapText="1"/>
    </xf>
    <xf numFmtId="49" fontId="4" fillId="6" borderId="63" xfId="0" applyNumberFormat="1" applyFont="1" applyFill="1" applyBorder="1" applyAlignment="1">
      <alignment horizontal="center" vertical="center" wrapText="1"/>
    </xf>
    <xf numFmtId="49" fontId="4" fillId="6" borderId="58" xfId="0" applyNumberFormat="1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18" fillId="9" borderId="19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6" xfId="0" applyFont="1" applyFill="1" applyBorder="1" applyAlignment="1">
      <alignment horizontal="center" vertical="center"/>
    </xf>
    <xf numFmtId="0" fontId="19" fillId="9" borderId="26" xfId="0" applyFont="1" applyFill="1" applyBorder="1" applyAlignment="1">
      <alignment horizontal="center" vertical="center"/>
    </xf>
    <xf numFmtId="0" fontId="19" fillId="9" borderId="3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4" fillId="5" borderId="65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64"/>
  <sheetViews>
    <sheetView tabSelected="1" workbookViewId="0">
      <selection sqref="A1:D8"/>
    </sheetView>
  </sheetViews>
  <sheetFormatPr defaultRowHeight="15" x14ac:dyDescent="0.25"/>
  <cols>
    <col min="1" max="1" width="4.28515625" customWidth="1"/>
    <col min="2" max="2" width="32.5703125" customWidth="1"/>
    <col min="3" max="3" width="12.42578125" customWidth="1"/>
    <col min="4" max="4" width="9" customWidth="1"/>
    <col min="5" max="5" width="6.140625" customWidth="1"/>
    <col min="6" max="20" width="5.42578125" customWidth="1"/>
    <col min="21" max="33" width="5.28515625" customWidth="1"/>
    <col min="34" max="48" width="4.85546875" customWidth="1"/>
    <col min="49" max="64" width="5.7109375" customWidth="1"/>
    <col min="65" max="65" width="4" customWidth="1"/>
    <col min="67" max="67" width="7.7109375" customWidth="1"/>
    <col min="68" max="68" width="8.140625" customWidth="1"/>
  </cols>
  <sheetData>
    <row r="1" spans="1:68" ht="15" customHeight="1" x14ac:dyDescent="0.25">
      <c r="A1" s="135" t="s">
        <v>32</v>
      </c>
      <c r="B1" s="135"/>
      <c r="C1" s="135"/>
      <c r="D1" s="135"/>
      <c r="E1" s="76" t="s">
        <v>57</v>
      </c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69" t="s">
        <v>43</v>
      </c>
      <c r="AX1" s="234"/>
      <c r="AY1" s="234"/>
      <c r="AZ1" s="70"/>
      <c r="BA1" s="70"/>
      <c r="BB1" s="70"/>
      <c r="BC1" s="70"/>
      <c r="BD1" s="70"/>
      <c r="BE1" s="70"/>
      <c r="BF1" s="70"/>
      <c r="BG1" s="71"/>
      <c r="BH1" s="95" t="s">
        <v>42</v>
      </c>
      <c r="BI1" s="96"/>
      <c r="BJ1" s="96"/>
      <c r="BK1" s="96"/>
      <c r="BL1" s="96"/>
      <c r="BM1" s="96"/>
      <c r="BN1" s="96"/>
      <c r="BO1" s="96"/>
      <c r="BP1" s="97"/>
    </row>
    <row r="2" spans="1:68" ht="15" customHeight="1" x14ac:dyDescent="0.25">
      <c r="A2" s="135"/>
      <c r="B2" s="135"/>
      <c r="C2" s="135"/>
      <c r="D2" s="135"/>
      <c r="E2" s="78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2"/>
      <c r="AX2" s="70"/>
      <c r="AY2" s="70"/>
      <c r="AZ2" s="70"/>
      <c r="BA2" s="70"/>
      <c r="BB2" s="70"/>
      <c r="BC2" s="70"/>
      <c r="BD2" s="70"/>
      <c r="BE2" s="70"/>
      <c r="BF2" s="70"/>
      <c r="BG2" s="71"/>
      <c r="BH2" s="89">
        <f>SUM(BH6+BP8)</f>
        <v>0</v>
      </c>
      <c r="BI2" s="90"/>
      <c r="BJ2" s="90"/>
      <c r="BK2" s="90"/>
      <c r="BL2" s="90"/>
      <c r="BM2" s="90"/>
      <c r="BN2" s="90"/>
      <c r="BO2" s="90"/>
      <c r="BP2" s="91"/>
    </row>
    <row r="3" spans="1:68" ht="15" customHeight="1" x14ac:dyDescent="0.25">
      <c r="A3" s="135"/>
      <c r="B3" s="135"/>
      <c r="C3" s="135"/>
      <c r="D3" s="135"/>
      <c r="E3" s="78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2"/>
      <c r="AX3" s="70"/>
      <c r="AY3" s="70"/>
      <c r="AZ3" s="70"/>
      <c r="BA3" s="70"/>
      <c r="BB3" s="70"/>
      <c r="BC3" s="70"/>
      <c r="BD3" s="70"/>
      <c r="BE3" s="70"/>
      <c r="BF3" s="70"/>
      <c r="BG3" s="71"/>
      <c r="BH3" s="89"/>
      <c r="BI3" s="90"/>
      <c r="BJ3" s="90"/>
      <c r="BK3" s="90"/>
      <c r="BL3" s="90"/>
      <c r="BM3" s="90"/>
      <c r="BN3" s="90"/>
      <c r="BO3" s="90"/>
      <c r="BP3" s="91"/>
    </row>
    <row r="4" spans="1:68" ht="15" customHeight="1" thickBot="1" x14ac:dyDescent="0.3">
      <c r="A4" s="135"/>
      <c r="B4" s="135"/>
      <c r="C4" s="135"/>
      <c r="D4" s="135"/>
      <c r="E4" s="79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73"/>
      <c r="AX4" s="74"/>
      <c r="AY4" s="74"/>
      <c r="AZ4" s="74"/>
      <c r="BA4" s="74"/>
      <c r="BB4" s="74"/>
      <c r="BC4" s="74"/>
      <c r="BD4" s="74"/>
      <c r="BE4" s="74"/>
      <c r="BF4" s="74"/>
      <c r="BG4" s="75"/>
      <c r="BH4" s="92"/>
      <c r="BI4" s="93"/>
      <c r="BJ4" s="93"/>
      <c r="BK4" s="93"/>
      <c r="BL4" s="93"/>
      <c r="BM4" s="93"/>
      <c r="BN4" s="93"/>
      <c r="BO4" s="93"/>
      <c r="BP4" s="94"/>
    </row>
    <row r="5" spans="1:68" ht="31.5" customHeight="1" thickTop="1" x14ac:dyDescent="0.25">
      <c r="A5" s="135"/>
      <c r="B5" s="135"/>
      <c r="C5" s="135"/>
      <c r="D5" s="135"/>
      <c r="E5" s="104" t="s">
        <v>20</v>
      </c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6"/>
      <c r="T5" s="104" t="s">
        <v>23</v>
      </c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6"/>
      <c r="AI5" s="104" t="s">
        <v>24</v>
      </c>
      <c r="AJ5" s="105"/>
      <c r="AK5" s="105"/>
      <c r="AL5" s="105"/>
      <c r="AM5" s="105"/>
      <c r="AN5" s="105"/>
      <c r="AO5" s="105"/>
      <c r="AP5" s="105"/>
      <c r="AQ5" s="105"/>
      <c r="AR5" s="106"/>
      <c r="AS5" s="163" t="s">
        <v>30</v>
      </c>
      <c r="AT5" s="164"/>
      <c r="AU5" s="164"/>
      <c r="AV5" s="165"/>
      <c r="AW5" s="137" t="s">
        <v>25</v>
      </c>
      <c r="AX5" s="138"/>
      <c r="AY5" s="138"/>
      <c r="AZ5" s="139"/>
      <c r="BA5" s="140"/>
      <c r="BB5" s="137" t="s">
        <v>26</v>
      </c>
      <c r="BC5" s="138"/>
      <c r="BD5" s="138"/>
      <c r="BE5" s="138"/>
      <c r="BF5" s="139"/>
      <c r="BG5" s="140"/>
      <c r="BH5" s="153" t="s">
        <v>44</v>
      </c>
      <c r="BI5" s="154"/>
      <c r="BJ5" s="154"/>
      <c r="BK5" s="154"/>
      <c r="BL5" s="154"/>
      <c r="BM5" s="154"/>
      <c r="BN5" s="155"/>
      <c r="BO5" s="81" t="s">
        <v>40</v>
      </c>
      <c r="BP5" s="82"/>
    </row>
    <row r="6" spans="1:68" ht="15" customHeight="1" x14ac:dyDescent="0.25">
      <c r="A6" s="135"/>
      <c r="B6" s="135"/>
      <c r="C6" s="135"/>
      <c r="D6" s="135"/>
      <c r="E6" s="118" t="s">
        <v>14</v>
      </c>
      <c r="F6" s="11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30"/>
      <c r="T6" s="116" t="s">
        <v>18</v>
      </c>
      <c r="U6" s="117"/>
      <c r="V6" s="117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30"/>
      <c r="AI6" s="116" t="s">
        <v>21</v>
      </c>
      <c r="AJ6" s="117"/>
      <c r="AK6" s="133"/>
      <c r="AL6" s="133"/>
      <c r="AM6" s="133"/>
      <c r="AN6" s="133"/>
      <c r="AO6" s="133"/>
      <c r="AP6" s="133"/>
      <c r="AQ6" s="133"/>
      <c r="AR6" s="134"/>
      <c r="AS6" s="157" t="s">
        <v>27</v>
      </c>
      <c r="AT6" s="158"/>
      <c r="AU6" s="228">
        <f>SUM(BM12:BM61)</f>
        <v>0</v>
      </c>
      <c r="AV6" s="229"/>
      <c r="AW6" s="141">
        <f>SUM(BN12:BN61)</f>
        <v>0</v>
      </c>
      <c r="AX6" s="142"/>
      <c r="AY6" s="142"/>
      <c r="AZ6" s="143"/>
      <c r="BA6" s="144"/>
      <c r="BB6" s="141">
        <f>SUM(ПАРЫ!BN4:BN63)</f>
        <v>0</v>
      </c>
      <c r="BC6" s="142"/>
      <c r="BD6" s="142"/>
      <c r="BE6" s="142"/>
      <c r="BF6" s="143"/>
      <c r="BG6" s="144"/>
      <c r="BH6" s="107">
        <f>SUM(AW6:BG8)</f>
        <v>0</v>
      </c>
      <c r="BI6" s="108"/>
      <c r="BJ6" s="108"/>
      <c r="BK6" s="108"/>
      <c r="BL6" s="108"/>
      <c r="BM6" s="108"/>
      <c r="BN6" s="109"/>
      <c r="BO6" s="51" t="s">
        <v>46</v>
      </c>
      <c r="BP6" s="52">
        <f>SUM(BO12:BP61)</f>
        <v>0</v>
      </c>
    </row>
    <row r="7" spans="1:68" ht="15" customHeight="1" x14ac:dyDescent="0.25">
      <c r="A7" s="135"/>
      <c r="B7" s="135"/>
      <c r="C7" s="135"/>
      <c r="D7" s="135"/>
      <c r="E7" s="118" t="s">
        <v>15</v>
      </c>
      <c r="F7" s="119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4"/>
      <c r="T7" s="118" t="s">
        <v>16</v>
      </c>
      <c r="U7" s="119"/>
      <c r="V7" s="11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30"/>
      <c r="AI7" s="116" t="s">
        <v>22</v>
      </c>
      <c r="AJ7" s="117"/>
      <c r="AK7" s="133"/>
      <c r="AL7" s="133"/>
      <c r="AM7" s="133"/>
      <c r="AN7" s="133"/>
      <c r="AO7" s="133"/>
      <c r="AP7" s="133"/>
      <c r="AQ7" s="133"/>
      <c r="AR7" s="134"/>
      <c r="AS7" s="159" t="s">
        <v>28</v>
      </c>
      <c r="AT7" s="160"/>
      <c r="AU7" s="230">
        <f>SUM(ПАРЫ!BM4:BM63)</f>
        <v>0</v>
      </c>
      <c r="AV7" s="231"/>
      <c r="AW7" s="145"/>
      <c r="AX7" s="146"/>
      <c r="AY7" s="146"/>
      <c r="AZ7" s="147"/>
      <c r="BA7" s="148"/>
      <c r="BB7" s="145"/>
      <c r="BC7" s="146"/>
      <c r="BD7" s="146"/>
      <c r="BE7" s="146"/>
      <c r="BF7" s="147"/>
      <c r="BG7" s="148"/>
      <c r="BH7" s="110"/>
      <c r="BI7" s="111"/>
      <c r="BJ7" s="111"/>
      <c r="BK7" s="111"/>
      <c r="BL7" s="111"/>
      <c r="BM7" s="111"/>
      <c r="BN7" s="112"/>
      <c r="BO7" s="51" t="s">
        <v>47</v>
      </c>
      <c r="BP7" s="52">
        <f>SUM(ПАРЫ!BO4:BO63)</f>
        <v>0</v>
      </c>
    </row>
    <row r="8" spans="1:68" ht="15.75" customHeight="1" thickBot="1" x14ac:dyDescent="0.3">
      <c r="A8" s="136"/>
      <c r="B8" s="136"/>
      <c r="C8" s="136"/>
      <c r="D8" s="136"/>
      <c r="E8" s="156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2"/>
      <c r="T8" s="120" t="s">
        <v>17</v>
      </c>
      <c r="U8" s="121"/>
      <c r="V8" s="12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2"/>
      <c r="AI8" s="156"/>
      <c r="AJ8" s="131"/>
      <c r="AK8" s="131"/>
      <c r="AL8" s="131"/>
      <c r="AM8" s="131"/>
      <c r="AN8" s="131"/>
      <c r="AO8" s="131"/>
      <c r="AP8" s="131"/>
      <c r="AQ8" s="131"/>
      <c r="AR8" s="132"/>
      <c r="AS8" s="161" t="s">
        <v>29</v>
      </c>
      <c r="AT8" s="162"/>
      <c r="AU8" s="232">
        <f>SUM(AU6:AV7)</f>
        <v>0</v>
      </c>
      <c r="AV8" s="233"/>
      <c r="AW8" s="149"/>
      <c r="AX8" s="150"/>
      <c r="AY8" s="150"/>
      <c r="AZ8" s="151"/>
      <c r="BA8" s="152"/>
      <c r="BB8" s="149"/>
      <c r="BC8" s="150"/>
      <c r="BD8" s="150"/>
      <c r="BE8" s="150"/>
      <c r="BF8" s="151"/>
      <c r="BG8" s="152"/>
      <c r="BH8" s="113"/>
      <c r="BI8" s="114"/>
      <c r="BJ8" s="114"/>
      <c r="BK8" s="114"/>
      <c r="BL8" s="114"/>
      <c r="BM8" s="114"/>
      <c r="BN8" s="115"/>
      <c r="BO8" s="53" t="s">
        <v>48</v>
      </c>
      <c r="BP8" s="54">
        <f>SUM(BP6:BP7)</f>
        <v>0</v>
      </c>
    </row>
    <row r="9" spans="1:68" ht="16.5" customHeight="1" thickTop="1" thickBot="1" x14ac:dyDescent="0.3">
      <c r="A9" s="122" t="s">
        <v>19</v>
      </c>
      <c r="B9" s="122"/>
      <c r="C9" s="123"/>
      <c r="D9" s="126" t="s">
        <v>33</v>
      </c>
      <c r="E9" s="7">
        <v>1</v>
      </c>
      <c r="F9" s="217">
        <v>3</v>
      </c>
      <c r="G9" s="56">
        <v>5</v>
      </c>
      <c r="H9" s="217">
        <v>7</v>
      </c>
      <c r="I9" s="3">
        <v>11</v>
      </c>
      <c r="J9" s="3">
        <v>15</v>
      </c>
      <c r="K9" s="3">
        <v>19</v>
      </c>
      <c r="L9" s="3">
        <v>23</v>
      </c>
      <c r="M9" s="3">
        <v>27</v>
      </c>
      <c r="N9" s="3">
        <v>31</v>
      </c>
      <c r="O9" s="3">
        <v>35</v>
      </c>
      <c r="P9" s="3">
        <v>39</v>
      </c>
      <c r="Q9" s="3">
        <v>43</v>
      </c>
      <c r="R9" s="3">
        <v>47</v>
      </c>
      <c r="S9" s="3">
        <v>51</v>
      </c>
      <c r="T9" s="4">
        <v>55</v>
      </c>
      <c r="U9" s="2">
        <v>9</v>
      </c>
      <c r="V9" s="3">
        <v>13</v>
      </c>
      <c r="W9" s="3">
        <v>17</v>
      </c>
      <c r="X9" s="3">
        <v>21</v>
      </c>
      <c r="Y9" s="3">
        <v>25</v>
      </c>
      <c r="Z9" s="3">
        <v>29</v>
      </c>
      <c r="AA9" s="3">
        <v>33</v>
      </c>
      <c r="AB9" s="3">
        <v>37</v>
      </c>
      <c r="AC9" s="3">
        <v>41</v>
      </c>
      <c r="AD9" s="3">
        <v>45</v>
      </c>
      <c r="AE9" s="3">
        <v>49</v>
      </c>
      <c r="AF9" s="3">
        <v>53</v>
      </c>
      <c r="AG9" s="4">
        <v>57</v>
      </c>
      <c r="AH9" s="2">
        <v>59</v>
      </c>
      <c r="AI9" s="5">
        <v>63</v>
      </c>
      <c r="AJ9" s="5">
        <v>67</v>
      </c>
      <c r="AK9" s="42">
        <v>71</v>
      </c>
      <c r="AL9" s="5">
        <v>75</v>
      </c>
      <c r="AM9" s="55">
        <v>79</v>
      </c>
      <c r="AN9" s="55">
        <v>111</v>
      </c>
      <c r="AO9" s="55">
        <v>83</v>
      </c>
      <c r="AP9" s="5">
        <v>87</v>
      </c>
      <c r="AQ9" s="5">
        <v>91</v>
      </c>
      <c r="AR9" s="5">
        <v>95</v>
      </c>
      <c r="AS9" s="5">
        <v>115</v>
      </c>
      <c r="AT9" s="5">
        <v>99</v>
      </c>
      <c r="AU9" s="5">
        <v>103</v>
      </c>
      <c r="AV9" s="6">
        <v>107</v>
      </c>
      <c r="AW9" s="7">
        <v>61</v>
      </c>
      <c r="AX9" s="235">
        <v>65</v>
      </c>
      <c r="AY9" s="235">
        <v>69</v>
      </c>
      <c r="AZ9" s="5">
        <v>73</v>
      </c>
      <c r="BA9" s="5">
        <v>77</v>
      </c>
      <c r="BB9" s="5">
        <v>81</v>
      </c>
      <c r="BC9" s="55">
        <v>113</v>
      </c>
      <c r="BD9" s="55">
        <v>85</v>
      </c>
      <c r="BE9" s="42">
        <v>89</v>
      </c>
      <c r="BF9" s="5">
        <v>93</v>
      </c>
      <c r="BG9" s="5">
        <v>97</v>
      </c>
      <c r="BH9" s="3">
        <v>117</v>
      </c>
      <c r="BI9" s="3">
        <v>119</v>
      </c>
      <c r="BJ9" s="3">
        <v>101</v>
      </c>
      <c r="BK9" s="3">
        <v>105</v>
      </c>
      <c r="BL9" s="4">
        <v>109</v>
      </c>
      <c r="BM9" s="98" t="s">
        <v>8</v>
      </c>
      <c r="BN9" s="87" t="s">
        <v>9</v>
      </c>
      <c r="BO9" s="83" t="s">
        <v>41</v>
      </c>
      <c r="BP9" s="84"/>
    </row>
    <row r="10" spans="1:68" s="1" customFormat="1" ht="45" customHeight="1" thickTop="1" x14ac:dyDescent="0.25">
      <c r="A10" s="124" t="s">
        <v>13</v>
      </c>
      <c r="B10" s="124"/>
      <c r="C10" s="125"/>
      <c r="D10" s="127"/>
      <c r="E10" s="224" t="s">
        <v>49</v>
      </c>
      <c r="F10" s="213"/>
      <c r="G10" s="214"/>
      <c r="H10" s="213" t="s">
        <v>36</v>
      </c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4"/>
      <c r="U10" s="101" t="s">
        <v>37</v>
      </c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3"/>
      <c r="AH10" s="101" t="s">
        <v>53</v>
      </c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3"/>
      <c r="AW10" s="101" t="s">
        <v>38</v>
      </c>
      <c r="AX10" s="236"/>
      <c r="AY10" s="236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3"/>
      <c r="BM10" s="99"/>
      <c r="BN10" s="87"/>
      <c r="BO10" s="83"/>
      <c r="BP10" s="84"/>
    </row>
    <row r="11" spans="1:68" ht="87" thickBot="1" x14ac:dyDescent="0.3">
      <c r="A11" s="8" t="s">
        <v>10</v>
      </c>
      <c r="B11" s="8" t="s">
        <v>11</v>
      </c>
      <c r="C11" s="9" t="s">
        <v>12</v>
      </c>
      <c r="D11" s="128"/>
      <c r="E11" s="221" t="s">
        <v>0</v>
      </c>
      <c r="F11" s="222" t="s">
        <v>3</v>
      </c>
      <c r="G11" s="223" t="s">
        <v>6</v>
      </c>
      <c r="H11" s="218" t="s">
        <v>0</v>
      </c>
      <c r="I11" s="11" t="s">
        <v>1</v>
      </c>
      <c r="J11" s="11" t="s">
        <v>2</v>
      </c>
      <c r="K11" s="11" t="s">
        <v>34</v>
      </c>
      <c r="L11" s="11" t="s">
        <v>35</v>
      </c>
      <c r="M11" s="11" t="s">
        <v>3</v>
      </c>
      <c r="N11" s="11" t="s">
        <v>50</v>
      </c>
      <c r="O11" s="11" t="s">
        <v>4</v>
      </c>
      <c r="P11" s="11" t="s">
        <v>5</v>
      </c>
      <c r="Q11" s="11" t="s">
        <v>6</v>
      </c>
      <c r="R11" s="11" t="s">
        <v>7</v>
      </c>
      <c r="S11" s="11" t="s">
        <v>51</v>
      </c>
      <c r="T11" s="12" t="s">
        <v>52</v>
      </c>
      <c r="U11" s="218" t="s">
        <v>0</v>
      </c>
      <c r="V11" s="11" t="s">
        <v>1</v>
      </c>
      <c r="W11" s="11" t="s">
        <v>2</v>
      </c>
      <c r="X11" s="11" t="s">
        <v>34</v>
      </c>
      <c r="Y11" s="11" t="s">
        <v>35</v>
      </c>
      <c r="Z11" s="11" t="s">
        <v>3</v>
      </c>
      <c r="AA11" s="11" t="s">
        <v>50</v>
      </c>
      <c r="AB11" s="11" t="s">
        <v>4</v>
      </c>
      <c r="AC11" s="11" t="s">
        <v>5</v>
      </c>
      <c r="AD11" s="11" t="s">
        <v>6</v>
      </c>
      <c r="AE11" s="11" t="s">
        <v>7</v>
      </c>
      <c r="AF11" s="11" t="s">
        <v>51</v>
      </c>
      <c r="AG11" s="12" t="s">
        <v>52</v>
      </c>
      <c r="AH11" s="218" t="s">
        <v>0</v>
      </c>
      <c r="AI11" s="11" t="s">
        <v>1</v>
      </c>
      <c r="AJ11" s="11" t="s">
        <v>2</v>
      </c>
      <c r="AK11" s="11" t="s">
        <v>34</v>
      </c>
      <c r="AL11" s="11" t="s">
        <v>35</v>
      </c>
      <c r="AM11" s="11" t="s">
        <v>3</v>
      </c>
      <c r="AN11" s="11" t="s">
        <v>54</v>
      </c>
      <c r="AO11" s="11" t="s">
        <v>50</v>
      </c>
      <c r="AP11" s="11" t="s">
        <v>4</v>
      </c>
      <c r="AQ11" s="11" t="s">
        <v>5</v>
      </c>
      <c r="AR11" s="11" t="s">
        <v>6</v>
      </c>
      <c r="AS11" s="11" t="s">
        <v>55</v>
      </c>
      <c r="AT11" s="11" t="s">
        <v>7</v>
      </c>
      <c r="AU11" s="11" t="s">
        <v>51</v>
      </c>
      <c r="AV11" s="12" t="s">
        <v>52</v>
      </c>
      <c r="AW11" s="218" t="s">
        <v>0</v>
      </c>
      <c r="AX11" s="11" t="s">
        <v>1</v>
      </c>
      <c r="AY11" s="11" t="s">
        <v>2</v>
      </c>
      <c r="AZ11" s="11" t="s">
        <v>34</v>
      </c>
      <c r="BA11" s="11" t="s">
        <v>35</v>
      </c>
      <c r="BB11" s="11" t="s">
        <v>3</v>
      </c>
      <c r="BC11" s="11" t="s">
        <v>54</v>
      </c>
      <c r="BD11" s="11" t="s">
        <v>50</v>
      </c>
      <c r="BE11" s="11" t="s">
        <v>4</v>
      </c>
      <c r="BF11" s="11" t="s">
        <v>5</v>
      </c>
      <c r="BG11" s="11" t="s">
        <v>6</v>
      </c>
      <c r="BH11" s="11" t="s">
        <v>55</v>
      </c>
      <c r="BI11" s="11" t="s">
        <v>56</v>
      </c>
      <c r="BJ11" s="11" t="s">
        <v>7</v>
      </c>
      <c r="BK11" s="11" t="s">
        <v>51</v>
      </c>
      <c r="BL11" s="12" t="s">
        <v>52</v>
      </c>
      <c r="BM11" s="100"/>
      <c r="BN11" s="88"/>
      <c r="BO11" s="85"/>
      <c r="BP11" s="86"/>
    </row>
    <row r="12" spans="1:68" ht="15.75" thickTop="1" x14ac:dyDescent="0.25">
      <c r="A12" s="19">
        <v>1</v>
      </c>
      <c r="B12" s="22"/>
      <c r="C12" s="23"/>
      <c r="D12" s="21">
        <v>700</v>
      </c>
      <c r="E12" s="63"/>
      <c r="F12" s="219"/>
      <c r="G12" s="64"/>
      <c r="H12" s="215"/>
      <c r="I12" s="61"/>
      <c r="J12" s="31"/>
      <c r="K12" s="61"/>
      <c r="L12" s="61"/>
      <c r="M12" s="61"/>
      <c r="N12" s="61"/>
      <c r="O12" s="61"/>
      <c r="P12" s="61"/>
      <c r="Q12" s="31"/>
      <c r="R12" s="31"/>
      <c r="S12" s="31"/>
      <c r="T12" s="32"/>
      <c r="U12" s="33"/>
      <c r="V12" s="34"/>
      <c r="W12" s="34"/>
      <c r="X12" s="34"/>
      <c r="Y12" s="34"/>
      <c r="Z12" s="62"/>
      <c r="AA12" s="62"/>
      <c r="AB12" s="62"/>
      <c r="AC12" s="62"/>
      <c r="AD12" s="62"/>
      <c r="AE12" s="34"/>
      <c r="AF12" s="34"/>
      <c r="AG12" s="35"/>
      <c r="AH12" s="30"/>
      <c r="AI12" s="31"/>
      <c r="AJ12" s="31"/>
      <c r="AK12" s="43"/>
      <c r="AL12" s="31"/>
      <c r="AM12" s="61"/>
      <c r="AN12" s="61"/>
      <c r="AO12" s="61"/>
      <c r="AP12" s="31"/>
      <c r="AQ12" s="31"/>
      <c r="AR12" s="31"/>
      <c r="AS12" s="31"/>
      <c r="AT12" s="31"/>
      <c r="AU12" s="31"/>
      <c r="AV12" s="32"/>
      <c r="AW12" s="33"/>
      <c r="AX12" s="219"/>
      <c r="AY12" s="219"/>
      <c r="AZ12" s="34"/>
      <c r="BA12" s="34"/>
      <c r="BB12" s="34"/>
      <c r="BC12" s="62"/>
      <c r="BD12" s="62"/>
      <c r="BE12" s="44"/>
      <c r="BF12" s="34"/>
      <c r="BG12" s="34"/>
      <c r="BH12" s="34"/>
      <c r="BI12" s="34"/>
      <c r="BJ12" s="34"/>
      <c r="BK12" s="34"/>
      <c r="BL12" s="35"/>
      <c r="BM12" s="17">
        <f t="shared" ref="BM12:BM43" si="0">SUM(E12:BL12)</f>
        <v>0</v>
      </c>
      <c r="BN12" s="47">
        <f t="shared" ref="BN12:BN43" si="1">D12*BM12</f>
        <v>0</v>
      </c>
      <c r="BO12" s="67"/>
      <c r="BP12" s="68"/>
    </row>
    <row r="13" spans="1:68" x14ac:dyDescent="0.25">
      <c r="A13" s="20">
        <v>2</v>
      </c>
      <c r="B13" s="26"/>
      <c r="C13" s="27"/>
      <c r="D13" s="21">
        <v>700</v>
      </c>
      <c r="E13" s="60"/>
      <c r="F13" s="220"/>
      <c r="G13" s="58"/>
      <c r="H13" s="216"/>
      <c r="I13" s="59"/>
      <c r="J13" s="37"/>
      <c r="K13" s="59"/>
      <c r="L13" s="59"/>
      <c r="M13" s="59"/>
      <c r="N13" s="59"/>
      <c r="O13" s="59"/>
      <c r="P13" s="59"/>
      <c r="Q13" s="37"/>
      <c r="R13" s="37"/>
      <c r="S13" s="37"/>
      <c r="T13" s="38"/>
      <c r="U13" s="39"/>
      <c r="V13" s="40"/>
      <c r="W13" s="40"/>
      <c r="X13" s="40"/>
      <c r="Y13" s="40"/>
      <c r="Z13" s="57"/>
      <c r="AA13" s="57"/>
      <c r="AB13" s="57"/>
      <c r="AC13" s="57"/>
      <c r="AD13" s="57"/>
      <c r="AE13" s="40"/>
      <c r="AF13" s="40"/>
      <c r="AG13" s="41"/>
      <c r="AH13" s="36"/>
      <c r="AI13" s="37"/>
      <c r="AJ13" s="37"/>
      <c r="AK13" s="46"/>
      <c r="AL13" s="37"/>
      <c r="AM13" s="59"/>
      <c r="AN13" s="59"/>
      <c r="AO13" s="59"/>
      <c r="AP13" s="37"/>
      <c r="AQ13" s="37"/>
      <c r="AR13" s="37"/>
      <c r="AS13" s="37"/>
      <c r="AT13" s="37"/>
      <c r="AU13" s="37"/>
      <c r="AV13" s="38"/>
      <c r="AW13" s="39"/>
      <c r="AX13" s="220"/>
      <c r="AY13" s="220"/>
      <c r="AZ13" s="40"/>
      <c r="BA13" s="40"/>
      <c r="BB13" s="40"/>
      <c r="BC13" s="57"/>
      <c r="BD13" s="57"/>
      <c r="BE13" s="45"/>
      <c r="BF13" s="40"/>
      <c r="BG13" s="40"/>
      <c r="BH13" s="40"/>
      <c r="BI13" s="40"/>
      <c r="BJ13" s="40"/>
      <c r="BK13" s="40"/>
      <c r="BL13" s="41"/>
      <c r="BM13" s="18">
        <f t="shared" si="0"/>
        <v>0</v>
      </c>
      <c r="BN13" s="48">
        <f t="shared" si="1"/>
        <v>0</v>
      </c>
      <c r="BO13" s="65"/>
      <c r="BP13" s="66"/>
    </row>
    <row r="14" spans="1:68" x14ac:dyDescent="0.25">
      <c r="A14" s="20">
        <v>3</v>
      </c>
      <c r="B14" s="26"/>
      <c r="C14" s="29"/>
      <c r="D14" s="21">
        <v>700</v>
      </c>
      <c r="E14" s="60"/>
      <c r="F14" s="220"/>
      <c r="G14" s="58"/>
      <c r="H14" s="216"/>
      <c r="I14" s="59"/>
      <c r="J14" s="37"/>
      <c r="K14" s="59"/>
      <c r="L14" s="59"/>
      <c r="M14" s="59"/>
      <c r="N14" s="59"/>
      <c r="O14" s="59"/>
      <c r="P14" s="59"/>
      <c r="Q14" s="37"/>
      <c r="R14" s="37"/>
      <c r="S14" s="37"/>
      <c r="T14" s="38"/>
      <c r="U14" s="39"/>
      <c r="V14" s="40"/>
      <c r="W14" s="40"/>
      <c r="X14" s="40"/>
      <c r="Y14" s="40"/>
      <c r="Z14" s="57"/>
      <c r="AA14" s="57"/>
      <c r="AB14" s="57"/>
      <c r="AC14" s="57"/>
      <c r="AD14" s="57"/>
      <c r="AE14" s="40"/>
      <c r="AF14" s="40"/>
      <c r="AG14" s="41"/>
      <c r="AH14" s="36"/>
      <c r="AI14" s="37"/>
      <c r="AJ14" s="37"/>
      <c r="AK14" s="46"/>
      <c r="AL14" s="37"/>
      <c r="AM14" s="59"/>
      <c r="AN14" s="59"/>
      <c r="AO14" s="59"/>
      <c r="AP14" s="37"/>
      <c r="AQ14" s="37"/>
      <c r="AR14" s="37"/>
      <c r="AS14" s="37"/>
      <c r="AT14" s="37"/>
      <c r="AU14" s="37"/>
      <c r="AV14" s="38"/>
      <c r="AW14" s="39"/>
      <c r="AX14" s="220"/>
      <c r="AY14" s="220"/>
      <c r="AZ14" s="40"/>
      <c r="BA14" s="40"/>
      <c r="BB14" s="40"/>
      <c r="BC14" s="57"/>
      <c r="BD14" s="57"/>
      <c r="BE14" s="45"/>
      <c r="BF14" s="40"/>
      <c r="BG14" s="40"/>
      <c r="BH14" s="40"/>
      <c r="BI14" s="40"/>
      <c r="BJ14" s="40"/>
      <c r="BK14" s="40"/>
      <c r="BL14" s="41"/>
      <c r="BM14" s="18">
        <f t="shared" si="0"/>
        <v>0</v>
      </c>
      <c r="BN14" s="48">
        <f t="shared" si="1"/>
        <v>0</v>
      </c>
      <c r="BO14" s="65"/>
      <c r="BP14" s="66"/>
    </row>
    <row r="15" spans="1:68" x14ac:dyDescent="0.25">
      <c r="A15" s="20">
        <v>4</v>
      </c>
      <c r="B15" s="26"/>
      <c r="C15" s="27"/>
      <c r="D15" s="21">
        <v>700</v>
      </c>
      <c r="E15" s="60"/>
      <c r="F15" s="220"/>
      <c r="G15" s="58"/>
      <c r="H15" s="216"/>
      <c r="I15" s="59"/>
      <c r="J15" s="37"/>
      <c r="K15" s="59"/>
      <c r="L15" s="59"/>
      <c r="M15" s="59"/>
      <c r="N15" s="59"/>
      <c r="O15" s="59"/>
      <c r="P15" s="59"/>
      <c r="Q15" s="37"/>
      <c r="R15" s="37"/>
      <c r="S15" s="37"/>
      <c r="T15" s="38"/>
      <c r="U15" s="39"/>
      <c r="V15" s="40"/>
      <c r="W15" s="40"/>
      <c r="X15" s="40"/>
      <c r="Y15" s="40"/>
      <c r="Z15" s="57"/>
      <c r="AA15" s="57"/>
      <c r="AB15" s="57"/>
      <c r="AC15" s="57"/>
      <c r="AD15" s="57"/>
      <c r="AE15" s="40"/>
      <c r="AF15" s="40"/>
      <c r="AG15" s="41"/>
      <c r="AH15" s="36"/>
      <c r="AI15" s="37"/>
      <c r="AJ15" s="37"/>
      <c r="AK15" s="46"/>
      <c r="AL15" s="37"/>
      <c r="AM15" s="59"/>
      <c r="AN15" s="59"/>
      <c r="AO15" s="59"/>
      <c r="AP15" s="37"/>
      <c r="AQ15" s="37"/>
      <c r="AR15" s="37"/>
      <c r="AS15" s="37"/>
      <c r="AT15" s="37"/>
      <c r="AU15" s="37"/>
      <c r="AV15" s="38"/>
      <c r="AW15" s="39"/>
      <c r="AX15" s="220"/>
      <c r="AY15" s="220"/>
      <c r="AZ15" s="40"/>
      <c r="BA15" s="40"/>
      <c r="BB15" s="40"/>
      <c r="BC15" s="57"/>
      <c r="BD15" s="57"/>
      <c r="BE15" s="45"/>
      <c r="BF15" s="40"/>
      <c r="BG15" s="40"/>
      <c r="BH15" s="40"/>
      <c r="BI15" s="40"/>
      <c r="BJ15" s="40"/>
      <c r="BK15" s="40"/>
      <c r="BL15" s="41"/>
      <c r="BM15" s="18">
        <f t="shared" si="0"/>
        <v>0</v>
      </c>
      <c r="BN15" s="48">
        <f t="shared" si="1"/>
        <v>0</v>
      </c>
      <c r="BO15" s="65"/>
      <c r="BP15" s="66"/>
    </row>
    <row r="16" spans="1:68" x14ac:dyDescent="0.25">
      <c r="A16" s="20">
        <v>5</v>
      </c>
      <c r="B16" s="26"/>
      <c r="C16" s="27"/>
      <c r="D16" s="21">
        <v>700</v>
      </c>
      <c r="E16" s="60"/>
      <c r="F16" s="220"/>
      <c r="G16" s="58"/>
      <c r="H16" s="216"/>
      <c r="I16" s="59"/>
      <c r="J16" s="37"/>
      <c r="K16" s="59"/>
      <c r="L16" s="59"/>
      <c r="M16" s="59"/>
      <c r="N16" s="59"/>
      <c r="O16" s="59"/>
      <c r="P16" s="59"/>
      <c r="Q16" s="37"/>
      <c r="R16" s="37"/>
      <c r="S16" s="37"/>
      <c r="T16" s="38"/>
      <c r="U16" s="39"/>
      <c r="V16" s="40"/>
      <c r="W16" s="40"/>
      <c r="X16" s="40"/>
      <c r="Y16" s="40"/>
      <c r="Z16" s="57"/>
      <c r="AA16" s="57"/>
      <c r="AB16" s="57"/>
      <c r="AC16" s="57"/>
      <c r="AD16" s="57"/>
      <c r="AE16" s="40"/>
      <c r="AF16" s="40"/>
      <c r="AG16" s="41"/>
      <c r="AH16" s="36"/>
      <c r="AI16" s="37"/>
      <c r="AJ16" s="37"/>
      <c r="AK16" s="46"/>
      <c r="AL16" s="37"/>
      <c r="AM16" s="59"/>
      <c r="AN16" s="59"/>
      <c r="AO16" s="59"/>
      <c r="AP16" s="37"/>
      <c r="AQ16" s="37"/>
      <c r="AR16" s="37"/>
      <c r="AS16" s="37"/>
      <c r="AT16" s="37"/>
      <c r="AU16" s="37"/>
      <c r="AV16" s="38"/>
      <c r="AW16" s="39"/>
      <c r="AX16" s="220"/>
      <c r="AY16" s="220"/>
      <c r="AZ16" s="40"/>
      <c r="BA16" s="40"/>
      <c r="BB16" s="40"/>
      <c r="BC16" s="57"/>
      <c r="BD16" s="57"/>
      <c r="BE16" s="45"/>
      <c r="BF16" s="40"/>
      <c r="BG16" s="40"/>
      <c r="BH16" s="40"/>
      <c r="BI16" s="40"/>
      <c r="BJ16" s="40"/>
      <c r="BK16" s="40"/>
      <c r="BL16" s="41"/>
      <c r="BM16" s="18">
        <f t="shared" si="0"/>
        <v>0</v>
      </c>
      <c r="BN16" s="48">
        <f t="shared" si="1"/>
        <v>0</v>
      </c>
      <c r="BO16" s="65"/>
      <c r="BP16" s="66"/>
    </row>
    <row r="17" spans="1:68" x14ac:dyDescent="0.25">
      <c r="A17" s="20">
        <v>6</v>
      </c>
      <c r="B17" s="26"/>
      <c r="C17" s="27"/>
      <c r="D17" s="21">
        <v>700</v>
      </c>
      <c r="E17" s="60"/>
      <c r="F17" s="220"/>
      <c r="G17" s="58"/>
      <c r="H17" s="216"/>
      <c r="I17" s="59"/>
      <c r="J17" s="37"/>
      <c r="K17" s="59"/>
      <c r="L17" s="59"/>
      <c r="M17" s="59"/>
      <c r="N17" s="59"/>
      <c r="O17" s="59"/>
      <c r="P17" s="59"/>
      <c r="Q17" s="37"/>
      <c r="R17" s="37"/>
      <c r="S17" s="37"/>
      <c r="T17" s="38"/>
      <c r="U17" s="39"/>
      <c r="V17" s="40"/>
      <c r="W17" s="40"/>
      <c r="X17" s="40"/>
      <c r="Y17" s="40"/>
      <c r="Z17" s="57"/>
      <c r="AA17" s="57"/>
      <c r="AB17" s="57"/>
      <c r="AC17" s="57"/>
      <c r="AD17" s="57"/>
      <c r="AE17" s="40"/>
      <c r="AF17" s="40"/>
      <c r="AG17" s="41"/>
      <c r="AH17" s="36"/>
      <c r="AI17" s="37"/>
      <c r="AJ17" s="37"/>
      <c r="AK17" s="46"/>
      <c r="AL17" s="37"/>
      <c r="AM17" s="59"/>
      <c r="AN17" s="59"/>
      <c r="AO17" s="59"/>
      <c r="AP17" s="37"/>
      <c r="AQ17" s="37"/>
      <c r="AR17" s="37"/>
      <c r="AS17" s="37"/>
      <c r="AT17" s="37"/>
      <c r="AU17" s="37"/>
      <c r="AV17" s="38"/>
      <c r="AW17" s="39"/>
      <c r="AX17" s="220"/>
      <c r="AY17" s="220"/>
      <c r="AZ17" s="40"/>
      <c r="BA17" s="40"/>
      <c r="BB17" s="40"/>
      <c r="BC17" s="57"/>
      <c r="BD17" s="57"/>
      <c r="BE17" s="45"/>
      <c r="BF17" s="40"/>
      <c r="BG17" s="40"/>
      <c r="BH17" s="40"/>
      <c r="BI17" s="40"/>
      <c r="BJ17" s="40"/>
      <c r="BK17" s="40"/>
      <c r="BL17" s="41"/>
      <c r="BM17" s="18">
        <f t="shared" si="0"/>
        <v>0</v>
      </c>
      <c r="BN17" s="48">
        <f t="shared" si="1"/>
        <v>0</v>
      </c>
      <c r="BO17" s="65"/>
      <c r="BP17" s="66"/>
    </row>
    <row r="18" spans="1:68" x14ac:dyDescent="0.25">
      <c r="A18" s="20">
        <v>7</v>
      </c>
      <c r="B18" s="26"/>
      <c r="C18" s="27"/>
      <c r="D18" s="21">
        <v>700</v>
      </c>
      <c r="E18" s="60"/>
      <c r="F18" s="220"/>
      <c r="G18" s="58"/>
      <c r="H18" s="216"/>
      <c r="I18" s="59"/>
      <c r="J18" s="37"/>
      <c r="K18" s="59"/>
      <c r="L18" s="59"/>
      <c r="M18" s="59"/>
      <c r="N18" s="59"/>
      <c r="O18" s="59"/>
      <c r="P18" s="59"/>
      <c r="Q18" s="37"/>
      <c r="R18" s="37"/>
      <c r="S18" s="37"/>
      <c r="T18" s="38"/>
      <c r="U18" s="39"/>
      <c r="V18" s="40"/>
      <c r="W18" s="40"/>
      <c r="X18" s="40"/>
      <c r="Y18" s="40"/>
      <c r="Z18" s="57"/>
      <c r="AA18" s="57"/>
      <c r="AB18" s="57"/>
      <c r="AC18" s="57"/>
      <c r="AD18" s="57"/>
      <c r="AE18" s="40"/>
      <c r="AF18" s="40"/>
      <c r="AG18" s="41"/>
      <c r="AH18" s="36"/>
      <c r="AI18" s="37"/>
      <c r="AJ18" s="37"/>
      <c r="AK18" s="46"/>
      <c r="AL18" s="37"/>
      <c r="AM18" s="59"/>
      <c r="AN18" s="59"/>
      <c r="AO18" s="59"/>
      <c r="AP18" s="37"/>
      <c r="AQ18" s="37"/>
      <c r="AR18" s="37"/>
      <c r="AS18" s="37"/>
      <c r="AT18" s="37"/>
      <c r="AU18" s="37"/>
      <c r="AV18" s="38"/>
      <c r="AW18" s="39"/>
      <c r="AX18" s="220"/>
      <c r="AY18" s="220"/>
      <c r="AZ18" s="40"/>
      <c r="BA18" s="40"/>
      <c r="BB18" s="40"/>
      <c r="BC18" s="57"/>
      <c r="BD18" s="57"/>
      <c r="BE18" s="45"/>
      <c r="BF18" s="40"/>
      <c r="BG18" s="40"/>
      <c r="BH18" s="40"/>
      <c r="BI18" s="40"/>
      <c r="BJ18" s="40"/>
      <c r="BK18" s="40"/>
      <c r="BL18" s="41"/>
      <c r="BM18" s="18">
        <f t="shared" si="0"/>
        <v>0</v>
      </c>
      <c r="BN18" s="48">
        <f t="shared" si="1"/>
        <v>0</v>
      </c>
      <c r="BO18" s="65"/>
      <c r="BP18" s="66"/>
    </row>
    <row r="19" spans="1:68" x14ac:dyDescent="0.25">
      <c r="A19" s="20">
        <v>8</v>
      </c>
      <c r="B19" s="26"/>
      <c r="C19" s="27"/>
      <c r="D19" s="21">
        <v>700</v>
      </c>
      <c r="E19" s="60"/>
      <c r="F19" s="220"/>
      <c r="G19" s="58"/>
      <c r="H19" s="216"/>
      <c r="I19" s="59"/>
      <c r="J19" s="37"/>
      <c r="K19" s="59"/>
      <c r="L19" s="59"/>
      <c r="M19" s="59"/>
      <c r="N19" s="59"/>
      <c r="O19" s="59"/>
      <c r="P19" s="59"/>
      <c r="Q19" s="37"/>
      <c r="R19" s="37"/>
      <c r="S19" s="37"/>
      <c r="T19" s="38"/>
      <c r="U19" s="39"/>
      <c r="V19" s="40"/>
      <c r="W19" s="40"/>
      <c r="X19" s="40"/>
      <c r="Y19" s="40"/>
      <c r="Z19" s="57"/>
      <c r="AA19" s="57"/>
      <c r="AB19" s="57"/>
      <c r="AC19" s="57"/>
      <c r="AD19" s="57"/>
      <c r="AE19" s="40"/>
      <c r="AF19" s="40"/>
      <c r="AG19" s="41"/>
      <c r="AH19" s="36"/>
      <c r="AI19" s="37"/>
      <c r="AJ19" s="37"/>
      <c r="AK19" s="46"/>
      <c r="AL19" s="37"/>
      <c r="AM19" s="59"/>
      <c r="AN19" s="59"/>
      <c r="AO19" s="59"/>
      <c r="AP19" s="37"/>
      <c r="AQ19" s="37"/>
      <c r="AR19" s="37"/>
      <c r="AS19" s="37"/>
      <c r="AT19" s="37"/>
      <c r="AU19" s="37"/>
      <c r="AV19" s="38"/>
      <c r="AW19" s="39"/>
      <c r="AX19" s="220"/>
      <c r="AY19" s="220"/>
      <c r="AZ19" s="40"/>
      <c r="BA19" s="40"/>
      <c r="BB19" s="40"/>
      <c r="BC19" s="57"/>
      <c r="BD19" s="57"/>
      <c r="BE19" s="45"/>
      <c r="BF19" s="40"/>
      <c r="BG19" s="40"/>
      <c r="BH19" s="40"/>
      <c r="BI19" s="40"/>
      <c r="BJ19" s="40"/>
      <c r="BK19" s="40"/>
      <c r="BL19" s="41"/>
      <c r="BM19" s="18">
        <f t="shared" si="0"/>
        <v>0</v>
      </c>
      <c r="BN19" s="48">
        <f t="shared" si="1"/>
        <v>0</v>
      </c>
      <c r="BO19" s="65"/>
      <c r="BP19" s="66"/>
    </row>
    <row r="20" spans="1:68" x14ac:dyDescent="0.25">
      <c r="A20" s="20">
        <v>9</v>
      </c>
      <c r="B20" s="26"/>
      <c r="C20" s="27"/>
      <c r="D20" s="21">
        <v>700</v>
      </c>
      <c r="E20" s="60"/>
      <c r="F20" s="220"/>
      <c r="G20" s="58"/>
      <c r="H20" s="216"/>
      <c r="I20" s="59"/>
      <c r="J20" s="37"/>
      <c r="K20" s="59"/>
      <c r="L20" s="59"/>
      <c r="M20" s="59"/>
      <c r="N20" s="59"/>
      <c r="O20" s="59"/>
      <c r="P20" s="59"/>
      <c r="Q20" s="37"/>
      <c r="R20" s="37"/>
      <c r="S20" s="37"/>
      <c r="T20" s="38"/>
      <c r="U20" s="39"/>
      <c r="V20" s="40"/>
      <c r="W20" s="40"/>
      <c r="X20" s="40"/>
      <c r="Y20" s="40"/>
      <c r="Z20" s="57"/>
      <c r="AA20" s="57"/>
      <c r="AB20" s="57"/>
      <c r="AC20" s="57"/>
      <c r="AD20" s="57"/>
      <c r="AE20" s="40"/>
      <c r="AF20" s="40"/>
      <c r="AG20" s="41"/>
      <c r="AH20" s="36"/>
      <c r="AI20" s="37"/>
      <c r="AJ20" s="37"/>
      <c r="AK20" s="46"/>
      <c r="AL20" s="37"/>
      <c r="AM20" s="59"/>
      <c r="AN20" s="59"/>
      <c r="AO20" s="59"/>
      <c r="AP20" s="37"/>
      <c r="AQ20" s="37"/>
      <c r="AR20" s="37"/>
      <c r="AS20" s="37"/>
      <c r="AT20" s="37"/>
      <c r="AU20" s="37"/>
      <c r="AV20" s="38"/>
      <c r="AW20" s="39"/>
      <c r="AX20" s="220"/>
      <c r="AY20" s="220"/>
      <c r="AZ20" s="40"/>
      <c r="BA20" s="40"/>
      <c r="BB20" s="40"/>
      <c r="BC20" s="57"/>
      <c r="BD20" s="57"/>
      <c r="BE20" s="45"/>
      <c r="BF20" s="40"/>
      <c r="BG20" s="40"/>
      <c r="BH20" s="40"/>
      <c r="BI20" s="40"/>
      <c r="BJ20" s="40"/>
      <c r="BK20" s="40"/>
      <c r="BL20" s="41"/>
      <c r="BM20" s="18">
        <f t="shared" si="0"/>
        <v>0</v>
      </c>
      <c r="BN20" s="48">
        <f t="shared" si="1"/>
        <v>0</v>
      </c>
      <c r="BO20" s="65"/>
      <c r="BP20" s="66"/>
    </row>
    <row r="21" spans="1:68" x14ac:dyDescent="0.25">
      <c r="A21" s="20">
        <v>10</v>
      </c>
      <c r="B21" s="26"/>
      <c r="C21" s="27"/>
      <c r="D21" s="21">
        <v>700</v>
      </c>
      <c r="E21" s="60"/>
      <c r="F21" s="220"/>
      <c r="G21" s="58"/>
      <c r="H21" s="216"/>
      <c r="I21" s="59"/>
      <c r="J21" s="37"/>
      <c r="K21" s="59"/>
      <c r="L21" s="59"/>
      <c r="M21" s="59"/>
      <c r="N21" s="59"/>
      <c r="O21" s="59"/>
      <c r="P21" s="59"/>
      <c r="Q21" s="37"/>
      <c r="R21" s="37"/>
      <c r="S21" s="37"/>
      <c r="T21" s="38"/>
      <c r="U21" s="39"/>
      <c r="V21" s="40"/>
      <c r="W21" s="40"/>
      <c r="X21" s="40"/>
      <c r="Y21" s="40"/>
      <c r="Z21" s="57"/>
      <c r="AA21" s="57"/>
      <c r="AB21" s="57"/>
      <c r="AC21" s="57"/>
      <c r="AD21" s="57"/>
      <c r="AE21" s="40"/>
      <c r="AF21" s="40"/>
      <c r="AG21" s="41"/>
      <c r="AH21" s="36"/>
      <c r="AI21" s="37"/>
      <c r="AJ21" s="37"/>
      <c r="AK21" s="46"/>
      <c r="AL21" s="37"/>
      <c r="AM21" s="59"/>
      <c r="AN21" s="59"/>
      <c r="AO21" s="59"/>
      <c r="AP21" s="37"/>
      <c r="AQ21" s="37"/>
      <c r="AR21" s="37"/>
      <c r="AS21" s="37"/>
      <c r="AT21" s="37"/>
      <c r="AU21" s="37"/>
      <c r="AV21" s="38"/>
      <c r="AW21" s="39"/>
      <c r="AX21" s="220"/>
      <c r="AY21" s="220"/>
      <c r="AZ21" s="40"/>
      <c r="BA21" s="40"/>
      <c r="BB21" s="40"/>
      <c r="BC21" s="57"/>
      <c r="BD21" s="57"/>
      <c r="BE21" s="45"/>
      <c r="BF21" s="40"/>
      <c r="BG21" s="40"/>
      <c r="BH21" s="40"/>
      <c r="BI21" s="40"/>
      <c r="BJ21" s="40"/>
      <c r="BK21" s="40"/>
      <c r="BL21" s="41"/>
      <c r="BM21" s="18">
        <f t="shared" si="0"/>
        <v>0</v>
      </c>
      <c r="BN21" s="48">
        <f t="shared" si="1"/>
        <v>0</v>
      </c>
      <c r="BO21" s="65"/>
      <c r="BP21" s="66"/>
    </row>
    <row r="22" spans="1:68" x14ac:dyDescent="0.25">
      <c r="A22" s="20">
        <v>11</v>
      </c>
      <c r="B22" s="26"/>
      <c r="C22" s="27"/>
      <c r="D22" s="21">
        <v>700</v>
      </c>
      <c r="E22" s="60"/>
      <c r="F22" s="220"/>
      <c r="G22" s="58"/>
      <c r="H22" s="216"/>
      <c r="I22" s="59"/>
      <c r="J22" s="37"/>
      <c r="K22" s="59"/>
      <c r="L22" s="59"/>
      <c r="M22" s="59"/>
      <c r="N22" s="59"/>
      <c r="O22" s="59"/>
      <c r="P22" s="59"/>
      <c r="Q22" s="37"/>
      <c r="R22" s="37"/>
      <c r="S22" s="37"/>
      <c r="T22" s="38"/>
      <c r="U22" s="39"/>
      <c r="V22" s="40"/>
      <c r="W22" s="40"/>
      <c r="X22" s="40"/>
      <c r="Y22" s="40"/>
      <c r="Z22" s="57"/>
      <c r="AA22" s="57"/>
      <c r="AB22" s="57"/>
      <c r="AC22" s="57"/>
      <c r="AD22" s="57"/>
      <c r="AE22" s="40"/>
      <c r="AF22" s="40"/>
      <c r="AG22" s="41"/>
      <c r="AH22" s="36"/>
      <c r="AI22" s="37"/>
      <c r="AJ22" s="37"/>
      <c r="AK22" s="46"/>
      <c r="AL22" s="37"/>
      <c r="AM22" s="59"/>
      <c r="AN22" s="59"/>
      <c r="AO22" s="59"/>
      <c r="AP22" s="37"/>
      <c r="AQ22" s="37"/>
      <c r="AR22" s="37"/>
      <c r="AS22" s="37"/>
      <c r="AT22" s="37"/>
      <c r="AU22" s="37"/>
      <c r="AV22" s="38"/>
      <c r="AW22" s="39"/>
      <c r="AX22" s="220"/>
      <c r="AY22" s="220"/>
      <c r="AZ22" s="40"/>
      <c r="BA22" s="40"/>
      <c r="BB22" s="40"/>
      <c r="BC22" s="57"/>
      <c r="BD22" s="57"/>
      <c r="BE22" s="45"/>
      <c r="BF22" s="40"/>
      <c r="BG22" s="40"/>
      <c r="BH22" s="40"/>
      <c r="BI22" s="40"/>
      <c r="BJ22" s="40"/>
      <c r="BK22" s="40"/>
      <c r="BL22" s="41"/>
      <c r="BM22" s="18">
        <f t="shared" si="0"/>
        <v>0</v>
      </c>
      <c r="BN22" s="48">
        <f t="shared" si="1"/>
        <v>0</v>
      </c>
      <c r="BO22" s="65"/>
      <c r="BP22" s="66"/>
    </row>
    <row r="23" spans="1:68" x14ac:dyDescent="0.25">
      <c r="A23" s="20">
        <v>12</v>
      </c>
      <c r="B23" s="26"/>
      <c r="C23" s="27"/>
      <c r="D23" s="21">
        <v>700</v>
      </c>
      <c r="E23" s="60"/>
      <c r="F23" s="220"/>
      <c r="G23" s="58"/>
      <c r="H23" s="216"/>
      <c r="I23" s="59"/>
      <c r="J23" s="37"/>
      <c r="K23" s="59"/>
      <c r="L23" s="59"/>
      <c r="M23" s="59"/>
      <c r="N23" s="59"/>
      <c r="O23" s="59"/>
      <c r="P23" s="59"/>
      <c r="Q23" s="37"/>
      <c r="R23" s="37"/>
      <c r="S23" s="37"/>
      <c r="T23" s="38"/>
      <c r="U23" s="39"/>
      <c r="V23" s="40"/>
      <c r="W23" s="40"/>
      <c r="X23" s="40"/>
      <c r="Y23" s="40"/>
      <c r="Z23" s="57"/>
      <c r="AA23" s="57"/>
      <c r="AB23" s="57"/>
      <c r="AC23" s="57"/>
      <c r="AD23" s="57"/>
      <c r="AE23" s="40"/>
      <c r="AF23" s="40"/>
      <c r="AG23" s="41"/>
      <c r="AH23" s="36"/>
      <c r="AI23" s="37"/>
      <c r="AJ23" s="37"/>
      <c r="AK23" s="46"/>
      <c r="AL23" s="37"/>
      <c r="AM23" s="59"/>
      <c r="AN23" s="59"/>
      <c r="AO23" s="59"/>
      <c r="AP23" s="37"/>
      <c r="AQ23" s="37"/>
      <c r="AR23" s="37"/>
      <c r="AS23" s="37"/>
      <c r="AT23" s="37"/>
      <c r="AU23" s="37"/>
      <c r="AV23" s="38"/>
      <c r="AW23" s="39"/>
      <c r="AX23" s="220"/>
      <c r="AY23" s="220"/>
      <c r="AZ23" s="40"/>
      <c r="BA23" s="40"/>
      <c r="BB23" s="40"/>
      <c r="BC23" s="57"/>
      <c r="BD23" s="57"/>
      <c r="BE23" s="45"/>
      <c r="BF23" s="40"/>
      <c r="BG23" s="40"/>
      <c r="BH23" s="40"/>
      <c r="BI23" s="40"/>
      <c r="BJ23" s="40"/>
      <c r="BK23" s="40"/>
      <c r="BL23" s="41"/>
      <c r="BM23" s="18">
        <f t="shared" si="0"/>
        <v>0</v>
      </c>
      <c r="BN23" s="48">
        <f t="shared" si="1"/>
        <v>0</v>
      </c>
      <c r="BO23" s="65"/>
      <c r="BP23" s="66"/>
    </row>
    <row r="24" spans="1:68" x14ac:dyDescent="0.25">
      <c r="A24" s="20">
        <v>13</v>
      </c>
      <c r="B24" s="26"/>
      <c r="C24" s="27"/>
      <c r="D24" s="21">
        <v>700</v>
      </c>
      <c r="E24" s="60"/>
      <c r="F24" s="220"/>
      <c r="G24" s="58"/>
      <c r="H24" s="216"/>
      <c r="I24" s="59"/>
      <c r="J24" s="37"/>
      <c r="K24" s="59"/>
      <c r="L24" s="59"/>
      <c r="M24" s="59"/>
      <c r="N24" s="59"/>
      <c r="O24" s="59"/>
      <c r="P24" s="59"/>
      <c r="Q24" s="37"/>
      <c r="R24" s="37"/>
      <c r="S24" s="37"/>
      <c r="T24" s="38"/>
      <c r="U24" s="39"/>
      <c r="V24" s="40"/>
      <c r="W24" s="40"/>
      <c r="X24" s="40"/>
      <c r="Y24" s="40"/>
      <c r="Z24" s="57"/>
      <c r="AA24" s="57"/>
      <c r="AB24" s="57"/>
      <c r="AC24" s="57"/>
      <c r="AD24" s="57"/>
      <c r="AE24" s="40"/>
      <c r="AF24" s="40"/>
      <c r="AG24" s="41"/>
      <c r="AH24" s="36"/>
      <c r="AI24" s="37"/>
      <c r="AJ24" s="37"/>
      <c r="AK24" s="46"/>
      <c r="AL24" s="37"/>
      <c r="AM24" s="59"/>
      <c r="AN24" s="59"/>
      <c r="AO24" s="59"/>
      <c r="AP24" s="37"/>
      <c r="AQ24" s="37"/>
      <c r="AR24" s="37"/>
      <c r="AS24" s="37"/>
      <c r="AT24" s="37"/>
      <c r="AU24" s="37"/>
      <c r="AV24" s="38"/>
      <c r="AW24" s="39"/>
      <c r="AX24" s="220"/>
      <c r="AY24" s="220"/>
      <c r="AZ24" s="40"/>
      <c r="BA24" s="40"/>
      <c r="BB24" s="40"/>
      <c r="BC24" s="57"/>
      <c r="BD24" s="57"/>
      <c r="BE24" s="45"/>
      <c r="BF24" s="40"/>
      <c r="BG24" s="40"/>
      <c r="BH24" s="40"/>
      <c r="BI24" s="40"/>
      <c r="BJ24" s="40"/>
      <c r="BK24" s="40"/>
      <c r="BL24" s="41"/>
      <c r="BM24" s="18">
        <f t="shared" si="0"/>
        <v>0</v>
      </c>
      <c r="BN24" s="48">
        <f t="shared" si="1"/>
        <v>0</v>
      </c>
      <c r="BO24" s="65"/>
      <c r="BP24" s="66"/>
    </row>
    <row r="25" spans="1:68" x14ac:dyDescent="0.25">
      <c r="A25" s="20">
        <v>14</v>
      </c>
      <c r="B25" s="26"/>
      <c r="C25" s="27"/>
      <c r="D25" s="21">
        <v>700</v>
      </c>
      <c r="E25" s="60"/>
      <c r="F25" s="220"/>
      <c r="G25" s="58"/>
      <c r="H25" s="216"/>
      <c r="I25" s="59"/>
      <c r="J25" s="37"/>
      <c r="K25" s="59"/>
      <c r="L25" s="59"/>
      <c r="M25" s="59"/>
      <c r="N25" s="59"/>
      <c r="O25" s="59"/>
      <c r="P25" s="59"/>
      <c r="Q25" s="37"/>
      <c r="R25" s="37"/>
      <c r="S25" s="37"/>
      <c r="T25" s="38"/>
      <c r="U25" s="39"/>
      <c r="V25" s="40"/>
      <c r="W25" s="40"/>
      <c r="X25" s="40"/>
      <c r="Y25" s="40"/>
      <c r="Z25" s="57"/>
      <c r="AA25" s="57"/>
      <c r="AB25" s="57"/>
      <c r="AC25" s="57"/>
      <c r="AD25" s="57"/>
      <c r="AE25" s="40"/>
      <c r="AF25" s="40"/>
      <c r="AG25" s="41"/>
      <c r="AH25" s="36"/>
      <c r="AI25" s="37"/>
      <c r="AJ25" s="37"/>
      <c r="AK25" s="46"/>
      <c r="AL25" s="37"/>
      <c r="AM25" s="59"/>
      <c r="AN25" s="59"/>
      <c r="AO25" s="59"/>
      <c r="AP25" s="37"/>
      <c r="AQ25" s="37"/>
      <c r="AR25" s="37"/>
      <c r="AS25" s="37"/>
      <c r="AT25" s="37"/>
      <c r="AU25" s="37"/>
      <c r="AV25" s="38"/>
      <c r="AW25" s="39"/>
      <c r="AX25" s="220"/>
      <c r="AY25" s="220"/>
      <c r="AZ25" s="40"/>
      <c r="BA25" s="40"/>
      <c r="BB25" s="40"/>
      <c r="BC25" s="57"/>
      <c r="BD25" s="57"/>
      <c r="BE25" s="45"/>
      <c r="BF25" s="40"/>
      <c r="BG25" s="40"/>
      <c r="BH25" s="40"/>
      <c r="BI25" s="40"/>
      <c r="BJ25" s="40"/>
      <c r="BK25" s="40"/>
      <c r="BL25" s="41"/>
      <c r="BM25" s="18">
        <f t="shared" si="0"/>
        <v>0</v>
      </c>
      <c r="BN25" s="48">
        <f t="shared" si="1"/>
        <v>0</v>
      </c>
      <c r="BO25" s="65"/>
      <c r="BP25" s="66"/>
    </row>
    <row r="26" spans="1:68" x14ac:dyDescent="0.25">
      <c r="A26" s="20">
        <v>15</v>
      </c>
      <c r="B26" s="26"/>
      <c r="C26" s="27"/>
      <c r="D26" s="21">
        <v>700</v>
      </c>
      <c r="E26" s="60"/>
      <c r="F26" s="220"/>
      <c r="G26" s="58"/>
      <c r="H26" s="216"/>
      <c r="I26" s="59"/>
      <c r="J26" s="37"/>
      <c r="K26" s="59"/>
      <c r="L26" s="59"/>
      <c r="M26" s="59"/>
      <c r="N26" s="59"/>
      <c r="O26" s="59"/>
      <c r="P26" s="59"/>
      <c r="Q26" s="37"/>
      <c r="R26" s="37"/>
      <c r="S26" s="37"/>
      <c r="T26" s="38"/>
      <c r="U26" s="39"/>
      <c r="V26" s="40"/>
      <c r="W26" s="40"/>
      <c r="X26" s="40"/>
      <c r="Y26" s="40"/>
      <c r="Z26" s="57"/>
      <c r="AA26" s="57"/>
      <c r="AB26" s="57"/>
      <c r="AC26" s="57"/>
      <c r="AD26" s="57"/>
      <c r="AE26" s="40"/>
      <c r="AF26" s="40"/>
      <c r="AG26" s="41"/>
      <c r="AH26" s="36"/>
      <c r="AI26" s="37"/>
      <c r="AJ26" s="37"/>
      <c r="AK26" s="46"/>
      <c r="AL26" s="37"/>
      <c r="AM26" s="59"/>
      <c r="AN26" s="59"/>
      <c r="AO26" s="59"/>
      <c r="AP26" s="37"/>
      <c r="AQ26" s="37"/>
      <c r="AR26" s="37"/>
      <c r="AS26" s="37"/>
      <c r="AT26" s="37"/>
      <c r="AU26" s="37"/>
      <c r="AV26" s="38"/>
      <c r="AW26" s="39"/>
      <c r="AX26" s="220"/>
      <c r="AY26" s="220"/>
      <c r="AZ26" s="40"/>
      <c r="BA26" s="40"/>
      <c r="BB26" s="40"/>
      <c r="BC26" s="57"/>
      <c r="BD26" s="57"/>
      <c r="BE26" s="45"/>
      <c r="BF26" s="40"/>
      <c r="BG26" s="40"/>
      <c r="BH26" s="40"/>
      <c r="BI26" s="40"/>
      <c r="BJ26" s="40"/>
      <c r="BK26" s="40"/>
      <c r="BL26" s="41"/>
      <c r="BM26" s="18">
        <f t="shared" si="0"/>
        <v>0</v>
      </c>
      <c r="BN26" s="48">
        <f t="shared" si="1"/>
        <v>0</v>
      </c>
      <c r="BO26" s="65"/>
      <c r="BP26" s="66"/>
    </row>
    <row r="27" spans="1:68" x14ac:dyDescent="0.25">
      <c r="A27" s="20">
        <v>16</v>
      </c>
      <c r="B27" s="26"/>
      <c r="C27" s="27"/>
      <c r="D27" s="21">
        <v>700</v>
      </c>
      <c r="E27" s="60"/>
      <c r="F27" s="220"/>
      <c r="G27" s="58"/>
      <c r="H27" s="216"/>
      <c r="I27" s="59"/>
      <c r="J27" s="37"/>
      <c r="K27" s="59"/>
      <c r="L27" s="59"/>
      <c r="M27" s="59"/>
      <c r="N27" s="59"/>
      <c r="O27" s="59"/>
      <c r="P27" s="59"/>
      <c r="Q27" s="37"/>
      <c r="R27" s="37"/>
      <c r="S27" s="37"/>
      <c r="T27" s="38"/>
      <c r="U27" s="39"/>
      <c r="V27" s="40"/>
      <c r="W27" s="40"/>
      <c r="X27" s="40"/>
      <c r="Y27" s="40"/>
      <c r="Z27" s="57"/>
      <c r="AA27" s="57"/>
      <c r="AB27" s="57"/>
      <c r="AC27" s="57"/>
      <c r="AD27" s="57"/>
      <c r="AE27" s="40"/>
      <c r="AF27" s="40"/>
      <c r="AG27" s="41"/>
      <c r="AH27" s="36"/>
      <c r="AI27" s="37"/>
      <c r="AJ27" s="37"/>
      <c r="AK27" s="46"/>
      <c r="AL27" s="37"/>
      <c r="AM27" s="59"/>
      <c r="AN27" s="59"/>
      <c r="AO27" s="59"/>
      <c r="AP27" s="37"/>
      <c r="AQ27" s="37"/>
      <c r="AR27" s="37"/>
      <c r="AS27" s="37"/>
      <c r="AT27" s="37"/>
      <c r="AU27" s="37"/>
      <c r="AV27" s="38"/>
      <c r="AW27" s="39"/>
      <c r="AX27" s="220"/>
      <c r="AY27" s="220"/>
      <c r="AZ27" s="40"/>
      <c r="BA27" s="40"/>
      <c r="BB27" s="40"/>
      <c r="BC27" s="57"/>
      <c r="BD27" s="57"/>
      <c r="BE27" s="45"/>
      <c r="BF27" s="40"/>
      <c r="BG27" s="40"/>
      <c r="BH27" s="40"/>
      <c r="BI27" s="40"/>
      <c r="BJ27" s="40"/>
      <c r="BK27" s="40"/>
      <c r="BL27" s="41"/>
      <c r="BM27" s="18">
        <f t="shared" si="0"/>
        <v>0</v>
      </c>
      <c r="BN27" s="48">
        <f t="shared" si="1"/>
        <v>0</v>
      </c>
      <c r="BO27" s="65"/>
      <c r="BP27" s="66"/>
    </row>
    <row r="28" spans="1:68" x14ac:dyDescent="0.25">
      <c r="A28" s="20">
        <v>17</v>
      </c>
      <c r="B28" s="26"/>
      <c r="C28" s="27"/>
      <c r="D28" s="21">
        <v>700</v>
      </c>
      <c r="E28" s="60"/>
      <c r="F28" s="220"/>
      <c r="G28" s="58"/>
      <c r="H28" s="216"/>
      <c r="I28" s="59"/>
      <c r="J28" s="37"/>
      <c r="K28" s="59"/>
      <c r="L28" s="59"/>
      <c r="M28" s="59"/>
      <c r="N28" s="59"/>
      <c r="O28" s="59"/>
      <c r="P28" s="59"/>
      <c r="Q28" s="37"/>
      <c r="R28" s="37"/>
      <c r="S28" s="37"/>
      <c r="T28" s="38"/>
      <c r="U28" s="39"/>
      <c r="V28" s="40"/>
      <c r="W28" s="40"/>
      <c r="X28" s="40"/>
      <c r="Y28" s="40"/>
      <c r="Z28" s="57"/>
      <c r="AA28" s="57"/>
      <c r="AB28" s="57"/>
      <c r="AC28" s="57"/>
      <c r="AD28" s="57"/>
      <c r="AE28" s="40"/>
      <c r="AF28" s="40"/>
      <c r="AG28" s="41"/>
      <c r="AH28" s="36"/>
      <c r="AI28" s="37"/>
      <c r="AJ28" s="37"/>
      <c r="AK28" s="46"/>
      <c r="AL28" s="37"/>
      <c r="AM28" s="59"/>
      <c r="AN28" s="59"/>
      <c r="AO28" s="59"/>
      <c r="AP28" s="37"/>
      <c r="AQ28" s="37"/>
      <c r="AR28" s="37"/>
      <c r="AS28" s="37"/>
      <c r="AT28" s="37"/>
      <c r="AU28" s="37"/>
      <c r="AV28" s="38"/>
      <c r="AW28" s="39"/>
      <c r="AX28" s="220"/>
      <c r="AY28" s="220"/>
      <c r="AZ28" s="40"/>
      <c r="BA28" s="40"/>
      <c r="BB28" s="40"/>
      <c r="BC28" s="57"/>
      <c r="BD28" s="57"/>
      <c r="BE28" s="45"/>
      <c r="BF28" s="40"/>
      <c r="BG28" s="40"/>
      <c r="BH28" s="40"/>
      <c r="BI28" s="40"/>
      <c r="BJ28" s="40"/>
      <c r="BK28" s="40"/>
      <c r="BL28" s="41"/>
      <c r="BM28" s="18">
        <f t="shared" si="0"/>
        <v>0</v>
      </c>
      <c r="BN28" s="48">
        <f t="shared" si="1"/>
        <v>0</v>
      </c>
      <c r="BO28" s="65"/>
      <c r="BP28" s="66"/>
    </row>
    <row r="29" spans="1:68" x14ac:dyDescent="0.25">
      <c r="A29" s="20">
        <v>18</v>
      </c>
      <c r="B29" s="26"/>
      <c r="C29" s="27"/>
      <c r="D29" s="21">
        <v>700</v>
      </c>
      <c r="E29" s="60"/>
      <c r="F29" s="220"/>
      <c r="G29" s="58"/>
      <c r="H29" s="216"/>
      <c r="I29" s="59"/>
      <c r="J29" s="37"/>
      <c r="K29" s="59"/>
      <c r="L29" s="59"/>
      <c r="M29" s="59"/>
      <c r="N29" s="59"/>
      <c r="O29" s="59"/>
      <c r="P29" s="59"/>
      <c r="Q29" s="37"/>
      <c r="R29" s="37"/>
      <c r="S29" s="37"/>
      <c r="T29" s="38"/>
      <c r="U29" s="39"/>
      <c r="V29" s="40"/>
      <c r="W29" s="40"/>
      <c r="X29" s="40"/>
      <c r="Y29" s="40"/>
      <c r="Z29" s="57"/>
      <c r="AA29" s="57"/>
      <c r="AB29" s="57"/>
      <c r="AC29" s="57"/>
      <c r="AD29" s="57"/>
      <c r="AE29" s="40"/>
      <c r="AF29" s="40"/>
      <c r="AG29" s="41"/>
      <c r="AH29" s="36"/>
      <c r="AI29" s="37"/>
      <c r="AJ29" s="37"/>
      <c r="AK29" s="46"/>
      <c r="AL29" s="37"/>
      <c r="AM29" s="59"/>
      <c r="AN29" s="59"/>
      <c r="AO29" s="59"/>
      <c r="AP29" s="37"/>
      <c r="AQ29" s="37"/>
      <c r="AR29" s="37"/>
      <c r="AS29" s="37"/>
      <c r="AT29" s="37"/>
      <c r="AU29" s="37"/>
      <c r="AV29" s="38"/>
      <c r="AW29" s="39"/>
      <c r="AX29" s="220"/>
      <c r="AY29" s="220"/>
      <c r="AZ29" s="40"/>
      <c r="BA29" s="40"/>
      <c r="BB29" s="40"/>
      <c r="BC29" s="57"/>
      <c r="BD29" s="57"/>
      <c r="BE29" s="45"/>
      <c r="BF29" s="40"/>
      <c r="BG29" s="40"/>
      <c r="BH29" s="40"/>
      <c r="BI29" s="40"/>
      <c r="BJ29" s="40"/>
      <c r="BK29" s="40"/>
      <c r="BL29" s="41"/>
      <c r="BM29" s="18">
        <f t="shared" si="0"/>
        <v>0</v>
      </c>
      <c r="BN29" s="48">
        <f t="shared" si="1"/>
        <v>0</v>
      </c>
      <c r="BO29" s="65"/>
      <c r="BP29" s="66"/>
    </row>
    <row r="30" spans="1:68" x14ac:dyDescent="0.25">
      <c r="A30" s="20">
        <v>19</v>
      </c>
      <c r="B30" s="26"/>
      <c r="C30" s="27"/>
      <c r="D30" s="21">
        <v>700</v>
      </c>
      <c r="E30" s="60"/>
      <c r="F30" s="220"/>
      <c r="G30" s="58"/>
      <c r="H30" s="216"/>
      <c r="I30" s="59"/>
      <c r="J30" s="37"/>
      <c r="K30" s="59"/>
      <c r="L30" s="59"/>
      <c r="M30" s="59"/>
      <c r="N30" s="59"/>
      <c r="O30" s="59"/>
      <c r="P30" s="59"/>
      <c r="Q30" s="37"/>
      <c r="R30" s="37"/>
      <c r="S30" s="37"/>
      <c r="T30" s="38"/>
      <c r="U30" s="39"/>
      <c r="V30" s="40"/>
      <c r="W30" s="40"/>
      <c r="X30" s="40"/>
      <c r="Y30" s="40"/>
      <c r="Z30" s="57"/>
      <c r="AA30" s="57"/>
      <c r="AB30" s="57"/>
      <c r="AC30" s="57"/>
      <c r="AD30" s="57"/>
      <c r="AE30" s="40"/>
      <c r="AF30" s="40"/>
      <c r="AG30" s="41"/>
      <c r="AH30" s="36"/>
      <c r="AI30" s="37"/>
      <c r="AJ30" s="37"/>
      <c r="AK30" s="46"/>
      <c r="AL30" s="37"/>
      <c r="AM30" s="59"/>
      <c r="AN30" s="59"/>
      <c r="AO30" s="59"/>
      <c r="AP30" s="37"/>
      <c r="AQ30" s="37"/>
      <c r="AR30" s="37"/>
      <c r="AS30" s="37"/>
      <c r="AT30" s="37"/>
      <c r="AU30" s="37"/>
      <c r="AV30" s="38"/>
      <c r="AW30" s="39"/>
      <c r="AX30" s="220"/>
      <c r="AY30" s="220"/>
      <c r="AZ30" s="40"/>
      <c r="BA30" s="40"/>
      <c r="BB30" s="40"/>
      <c r="BC30" s="57"/>
      <c r="BD30" s="57"/>
      <c r="BE30" s="45"/>
      <c r="BF30" s="40"/>
      <c r="BG30" s="40"/>
      <c r="BH30" s="40"/>
      <c r="BI30" s="40"/>
      <c r="BJ30" s="40"/>
      <c r="BK30" s="40"/>
      <c r="BL30" s="41"/>
      <c r="BM30" s="18">
        <f t="shared" si="0"/>
        <v>0</v>
      </c>
      <c r="BN30" s="48">
        <f t="shared" si="1"/>
        <v>0</v>
      </c>
      <c r="BO30" s="65"/>
      <c r="BP30" s="66"/>
    </row>
    <row r="31" spans="1:68" x14ac:dyDescent="0.25">
      <c r="A31" s="20">
        <v>20</v>
      </c>
      <c r="B31" s="26"/>
      <c r="C31" s="27"/>
      <c r="D31" s="21">
        <v>700</v>
      </c>
      <c r="E31" s="60"/>
      <c r="F31" s="220"/>
      <c r="G31" s="58"/>
      <c r="H31" s="216"/>
      <c r="I31" s="59"/>
      <c r="J31" s="37"/>
      <c r="K31" s="59"/>
      <c r="L31" s="59"/>
      <c r="M31" s="59"/>
      <c r="N31" s="59"/>
      <c r="O31" s="59"/>
      <c r="P31" s="59"/>
      <c r="Q31" s="37"/>
      <c r="R31" s="37"/>
      <c r="S31" s="37"/>
      <c r="T31" s="38"/>
      <c r="U31" s="39"/>
      <c r="V31" s="40"/>
      <c r="W31" s="40"/>
      <c r="X31" s="40"/>
      <c r="Y31" s="40"/>
      <c r="Z31" s="57"/>
      <c r="AA31" s="57"/>
      <c r="AB31" s="57"/>
      <c r="AC31" s="57"/>
      <c r="AD31" s="57"/>
      <c r="AE31" s="40"/>
      <c r="AF31" s="40"/>
      <c r="AG31" s="41"/>
      <c r="AH31" s="36"/>
      <c r="AI31" s="37"/>
      <c r="AJ31" s="37"/>
      <c r="AK31" s="46"/>
      <c r="AL31" s="37"/>
      <c r="AM31" s="59"/>
      <c r="AN31" s="59"/>
      <c r="AO31" s="59"/>
      <c r="AP31" s="37"/>
      <c r="AQ31" s="37"/>
      <c r="AR31" s="37"/>
      <c r="AS31" s="37"/>
      <c r="AT31" s="37"/>
      <c r="AU31" s="37"/>
      <c r="AV31" s="38"/>
      <c r="AW31" s="39"/>
      <c r="AX31" s="220"/>
      <c r="AY31" s="220"/>
      <c r="AZ31" s="40"/>
      <c r="BA31" s="40"/>
      <c r="BB31" s="40"/>
      <c r="BC31" s="57"/>
      <c r="BD31" s="57"/>
      <c r="BE31" s="45"/>
      <c r="BF31" s="40"/>
      <c r="BG31" s="40"/>
      <c r="BH31" s="40"/>
      <c r="BI31" s="40"/>
      <c r="BJ31" s="40"/>
      <c r="BK31" s="40"/>
      <c r="BL31" s="41"/>
      <c r="BM31" s="18">
        <f t="shared" si="0"/>
        <v>0</v>
      </c>
      <c r="BN31" s="48">
        <f t="shared" si="1"/>
        <v>0</v>
      </c>
      <c r="BO31" s="65"/>
      <c r="BP31" s="66"/>
    </row>
    <row r="32" spans="1:68" x14ac:dyDescent="0.25">
      <c r="A32" s="20">
        <v>21</v>
      </c>
      <c r="B32" s="26"/>
      <c r="C32" s="27"/>
      <c r="D32" s="21">
        <v>700</v>
      </c>
      <c r="E32" s="60"/>
      <c r="F32" s="220"/>
      <c r="G32" s="58"/>
      <c r="H32" s="216"/>
      <c r="I32" s="59"/>
      <c r="J32" s="37"/>
      <c r="K32" s="59"/>
      <c r="L32" s="59"/>
      <c r="M32" s="59"/>
      <c r="N32" s="59"/>
      <c r="O32" s="59"/>
      <c r="P32" s="59"/>
      <c r="Q32" s="37"/>
      <c r="R32" s="37"/>
      <c r="S32" s="37"/>
      <c r="T32" s="38"/>
      <c r="U32" s="39"/>
      <c r="V32" s="40"/>
      <c r="W32" s="40"/>
      <c r="X32" s="40"/>
      <c r="Y32" s="40"/>
      <c r="Z32" s="57"/>
      <c r="AA32" s="57"/>
      <c r="AB32" s="57"/>
      <c r="AC32" s="57"/>
      <c r="AD32" s="57"/>
      <c r="AE32" s="40"/>
      <c r="AF32" s="40"/>
      <c r="AG32" s="41"/>
      <c r="AH32" s="36"/>
      <c r="AI32" s="37"/>
      <c r="AJ32" s="37"/>
      <c r="AK32" s="46"/>
      <c r="AL32" s="37"/>
      <c r="AM32" s="59"/>
      <c r="AN32" s="59"/>
      <c r="AO32" s="59"/>
      <c r="AP32" s="37"/>
      <c r="AQ32" s="37"/>
      <c r="AR32" s="37"/>
      <c r="AS32" s="37"/>
      <c r="AT32" s="37"/>
      <c r="AU32" s="37"/>
      <c r="AV32" s="38"/>
      <c r="AW32" s="39"/>
      <c r="AX32" s="220"/>
      <c r="AY32" s="220"/>
      <c r="AZ32" s="40"/>
      <c r="BA32" s="40"/>
      <c r="BB32" s="40"/>
      <c r="BC32" s="57"/>
      <c r="BD32" s="57"/>
      <c r="BE32" s="45"/>
      <c r="BF32" s="40"/>
      <c r="BG32" s="40"/>
      <c r="BH32" s="40"/>
      <c r="BI32" s="40"/>
      <c r="BJ32" s="40"/>
      <c r="BK32" s="40"/>
      <c r="BL32" s="41"/>
      <c r="BM32" s="18">
        <f t="shared" si="0"/>
        <v>0</v>
      </c>
      <c r="BN32" s="48">
        <f t="shared" si="1"/>
        <v>0</v>
      </c>
      <c r="BO32" s="65"/>
      <c r="BP32" s="66"/>
    </row>
    <row r="33" spans="1:68" x14ac:dyDescent="0.25">
      <c r="A33" s="20">
        <v>22</v>
      </c>
      <c r="B33" s="26"/>
      <c r="C33" s="27"/>
      <c r="D33" s="21">
        <v>700</v>
      </c>
      <c r="E33" s="60"/>
      <c r="F33" s="220"/>
      <c r="G33" s="58"/>
      <c r="H33" s="216"/>
      <c r="I33" s="59"/>
      <c r="J33" s="37"/>
      <c r="K33" s="59"/>
      <c r="L33" s="59"/>
      <c r="M33" s="59"/>
      <c r="N33" s="59"/>
      <c r="O33" s="59"/>
      <c r="P33" s="59"/>
      <c r="Q33" s="37"/>
      <c r="R33" s="37"/>
      <c r="S33" s="37"/>
      <c r="T33" s="38"/>
      <c r="U33" s="39"/>
      <c r="V33" s="40"/>
      <c r="W33" s="40"/>
      <c r="X33" s="40"/>
      <c r="Y33" s="40"/>
      <c r="Z33" s="57"/>
      <c r="AA33" s="57"/>
      <c r="AB33" s="57"/>
      <c r="AC33" s="57"/>
      <c r="AD33" s="57"/>
      <c r="AE33" s="40"/>
      <c r="AF33" s="40"/>
      <c r="AG33" s="41"/>
      <c r="AH33" s="36"/>
      <c r="AI33" s="37"/>
      <c r="AJ33" s="37"/>
      <c r="AK33" s="46"/>
      <c r="AL33" s="37"/>
      <c r="AM33" s="59"/>
      <c r="AN33" s="59"/>
      <c r="AO33" s="59"/>
      <c r="AP33" s="37"/>
      <c r="AQ33" s="37"/>
      <c r="AR33" s="37"/>
      <c r="AS33" s="37"/>
      <c r="AT33" s="37"/>
      <c r="AU33" s="37"/>
      <c r="AV33" s="38"/>
      <c r="AW33" s="39"/>
      <c r="AX33" s="220"/>
      <c r="AY33" s="220"/>
      <c r="AZ33" s="40"/>
      <c r="BA33" s="40"/>
      <c r="BB33" s="40"/>
      <c r="BC33" s="57"/>
      <c r="BD33" s="57"/>
      <c r="BE33" s="45"/>
      <c r="BF33" s="40"/>
      <c r="BG33" s="40"/>
      <c r="BH33" s="40"/>
      <c r="BI33" s="40"/>
      <c r="BJ33" s="40"/>
      <c r="BK33" s="40"/>
      <c r="BL33" s="41"/>
      <c r="BM33" s="18">
        <f t="shared" si="0"/>
        <v>0</v>
      </c>
      <c r="BN33" s="48">
        <f t="shared" si="1"/>
        <v>0</v>
      </c>
      <c r="BO33" s="65"/>
      <c r="BP33" s="66"/>
    </row>
    <row r="34" spans="1:68" x14ac:dyDescent="0.25">
      <c r="A34" s="20">
        <v>23</v>
      </c>
      <c r="B34" s="26"/>
      <c r="C34" s="27"/>
      <c r="D34" s="21">
        <v>700</v>
      </c>
      <c r="E34" s="60"/>
      <c r="F34" s="220"/>
      <c r="G34" s="58"/>
      <c r="H34" s="216"/>
      <c r="I34" s="59"/>
      <c r="J34" s="37"/>
      <c r="K34" s="59"/>
      <c r="L34" s="59"/>
      <c r="M34" s="59"/>
      <c r="N34" s="59"/>
      <c r="O34" s="59"/>
      <c r="P34" s="59"/>
      <c r="Q34" s="37"/>
      <c r="R34" s="37"/>
      <c r="S34" s="37"/>
      <c r="T34" s="38"/>
      <c r="U34" s="39"/>
      <c r="V34" s="40"/>
      <c r="W34" s="40"/>
      <c r="X34" s="40"/>
      <c r="Y34" s="40"/>
      <c r="Z34" s="57"/>
      <c r="AA34" s="57"/>
      <c r="AB34" s="57"/>
      <c r="AC34" s="57"/>
      <c r="AD34" s="57"/>
      <c r="AE34" s="40"/>
      <c r="AF34" s="40"/>
      <c r="AG34" s="41"/>
      <c r="AH34" s="36"/>
      <c r="AI34" s="37"/>
      <c r="AJ34" s="37"/>
      <c r="AK34" s="46"/>
      <c r="AL34" s="37"/>
      <c r="AM34" s="59"/>
      <c r="AN34" s="59"/>
      <c r="AO34" s="59"/>
      <c r="AP34" s="37"/>
      <c r="AQ34" s="37"/>
      <c r="AR34" s="37"/>
      <c r="AS34" s="37"/>
      <c r="AT34" s="37"/>
      <c r="AU34" s="37"/>
      <c r="AV34" s="38"/>
      <c r="AW34" s="39"/>
      <c r="AX34" s="220"/>
      <c r="AY34" s="220"/>
      <c r="AZ34" s="40"/>
      <c r="BA34" s="40"/>
      <c r="BB34" s="40"/>
      <c r="BC34" s="57"/>
      <c r="BD34" s="57"/>
      <c r="BE34" s="45"/>
      <c r="BF34" s="40"/>
      <c r="BG34" s="40"/>
      <c r="BH34" s="40"/>
      <c r="BI34" s="40"/>
      <c r="BJ34" s="40"/>
      <c r="BK34" s="40"/>
      <c r="BL34" s="41"/>
      <c r="BM34" s="18">
        <f t="shared" si="0"/>
        <v>0</v>
      </c>
      <c r="BN34" s="48">
        <f t="shared" si="1"/>
        <v>0</v>
      </c>
      <c r="BO34" s="65"/>
      <c r="BP34" s="66"/>
    </row>
    <row r="35" spans="1:68" x14ac:dyDescent="0.25">
      <c r="A35" s="20">
        <v>24</v>
      </c>
      <c r="B35" s="26"/>
      <c r="C35" s="27"/>
      <c r="D35" s="21">
        <v>700</v>
      </c>
      <c r="E35" s="60"/>
      <c r="F35" s="220"/>
      <c r="G35" s="58"/>
      <c r="H35" s="216"/>
      <c r="I35" s="59"/>
      <c r="J35" s="37"/>
      <c r="K35" s="59"/>
      <c r="L35" s="59"/>
      <c r="M35" s="59"/>
      <c r="N35" s="59"/>
      <c r="O35" s="59"/>
      <c r="P35" s="59"/>
      <c r="Q35" s="37"/>
      <c r="R35" s="37"/>
      <c r="S35" s="37"/>
      <c r="T35" s="38"/>
      <c r="U35" s="39"/>
      <c r="V35" s="40"/>
      <c r="W35" s="40"/>
      <c r="X35" s="40"/>
      <c r="Y35" s="40"/>
      <c r="Z35" s="57"/>
      <c r="AA35" s="57"/>
      <c r="AB35" s="57"/>
      <c r="AC35" s="57"/>
      <c r="AD35" s="57"/>
      <c r="AE35" s="40"/>
      <c r="AF35" s="40"/>
      <c r="AG35" s="41"/>
      <c r="AH35" s="36"/>
      <c r="AI35" s="37"/>
      <c r="AJ35" s="37"/>
      <c r="AK35" s="46"/>
      <c r="AL35" s="37"/>
      <c r="AM35" s="59"/>
      <c r="AN35" s="59"/>
      <c r="AO35" s="59"/>
      <c r="AP35" s="37"/>
      <c r="AQ35" s="37"/>
      <c r="AR35" s="37"/>
      <c r="AS35" s="37"/>
      <c r="AT35" s="37"/>
      <c r="AU35" s="37"/>
      <c r="AV35" s="38"/>
      <c r="AW35" s="39"/>
      <c r="AX35" s="220"/>
      <c r="AY35" s="220"/>
      <c r="AZ35" s="40"/>
      <c r="BA35" s="40"/>
      <c r="BB35" s="40"/>
      <c r="BC35" s="57"/>
      <c r="BD35" s="57"/>
      <c r="BE35" s="45"/>
      <c r="BF35" s="40"/>
      <c r="BG35" s="40"/>
      <c r="BH35" s="40"/>
      <c r="BI35" s="40"/>
      <c r="BJ35" s="40"/>
      <c r="BK35" s="40"/>
      <c r="BL35" s="41"/>
      <c r="BM35" s="18">
        <f t="shared" si="0"/>
        <v>0</v>
      </c>
      <c r="BN35" s="48">
        <f t="shared" si="1"/>
        <v>0</v>
      </c>
      <c r="BO35" s="65"/>
      <c r="BP35" s="66"/>
    </row>
    <row r="36" spans="1:68" x14ac:dyDescent="0.25">
      <c r="A36" s="20">
        <v>25</v>
      </c>
      <c r="B36" s="26"/>
      <c r="C36" s="27"/>
      <c r="D36" s="21">
        <v>700</v>
      </c>
      <c r="E36" s="60"/>
      <c r="F36" s="220"/>
      <c r="G36" s="58"/>
      <c r="H36" s="216"/>
      <c r="I36" s="59"/>
      <c r="J36" s="37"/>
      <c r="K36" s="59"/>
      <c r="L36" s="59"/>
      <c r="M36" s="59"/>
      <c r="N36" s="59"/>
      <c r="O36" s="59"/>
      <c r="P36" s="59"/>
      <c r="Q36" s="37"/>
      <c r="R36" s="37"/>
      <c r="S36" s="37"/>
      <c r="T36" s="38"/>
      <c r="U36" s="39"/>
      <c r="V36" s="40"/>
      <c r="W36" s="40"/>
      <c r="X36" s="40"/>
      <c r="Y36" s="40"/>
      <c r="Z36" s="57"/>
      <c r="AA36" s="57"/>
      <c r="AB36" s="57"/>
      <c r="AC36" s="57"/>
      <c r="AD36" s="57"/>
      <c r="AE36" s="40"/>
      <c r="AF36" s="40"/>
      <c r="AG36" s="41"/>
      <c r="AH36" s="36"/>
      <c r="AI36" s="37"/>
      <c r="AJ36" s="37"/>
      <c r="AK36" s="46"/>
      <c r="AL36" s="37"/>
      <c r="AM36" s="59"/>
      <c r="AN36" s="59"/>
      <c r="AO36" s="59"/>
      <c r="AP36" s="37"/>
      <c r="AQ36" s="37"/>
      <c r="AR36" s="37"/>
      <c r="AS36" s="37"/>
      <c r="AT36" s="37"/>
      <c r="AU36" s="37"/>
      <c r="AV36" s="38"/>
      <c r="AW36" s="39"/>
      <c r="AX36" s="220"/>
      <c r="AY36" s="220"/>
      <c r="AZ36" s="40"/>
      <c r="BA36" s="40"/>
      <c r="BB36" s="40"/>
      <c r="BC36" s="57"/>
      <c r="BD36" s="57"/>
      <c r="BE36" s="45"/>
      <c r="BF36" s="40"/>
      <c r="BG36" s="40"/>
      <c r="BH36" s="40"/>
      <c r="BI36" s="40"/>
      <c r="BJ36" s="40"/>
      <c r="BK36" s="40"/>
      <c r="BL36" s="41"/>
      <c r="BM36" s="18">
        <f t="shared" si="0"/>
        <v>0</v>
      </c>
      <c r="BN36" s="48">
        <f t="shared" si="1"/>
        <v>0</v>
      </c>
      <c r="BO36" s="65"/>
      <c r="BP36" s="66"/>
    </row>
    <row r="37" spans="1:68" x14ac:dyDescent="0.25">
      <c r="A37" s="20">
        <v>26</v>
      </c>
      <c r="B37" s="26"/>
      <c r="C37" s="27"/>
      <c r="D37" s="21">
        <v>700</v>
      </c>
      <c r="E37" s="60"/>
      <c r="F37" s="220"/>
      <c r="G37" s="58"/>
      <c r="H37" s="216"/>
      <c r="I37" s="59"/>
      <c r="J37" s="37"/>
      <c r="K37" s="59"/>
      <c r="L37" s="59"/>
      <c r="M37" s="59"/>
      <c r="N37" s="59"/>
      <c r="O37" s="59"/>
      <c r="P37" s="59"/>
      <c r="Q37" s="37"/>
      <c r="R37" s="37"/>
      <c r="S37" s="37"/>
      <c r="T37" s="38"/>
      <c r="U37" s="39"/>
      <c r="V37" s="40"/>
      <c r="W37" s="40"/>
      <c r="X37" s="40"/>
      <c r="Y37" s="40"/>
      <c r="Z37" s="57"/>
      <c r="AA37" s="57"/>
      <c r="AB37" s="57"/>
      <c r="AC37" s="57"/>
      <c r="AD37" s="57"/>
      <c r="AE37" s="40"/>
      <c r="AF37" s="40"/>
      <c r="AG37" s="41"/>
      <c r="AH37" s="36"/>
      <c r="AI37" s="37"/>
      <c r="AJ37" s="37"/>
      <c r="AK37" s="46"/>
      <c r="AL37" s="37"/>
      <c r="AM37" s="59"/>
      <c r="AN37" s="59"/>
      <c r="AO37" s="59"/>
      <c r="AP37" s="37"/>
      <c r="AQ37" s="37"/>
      <c r="AR37" s="37"/>
      <c r="AS37" s="37"/>
      <c r="AT37" s="37"/>
      <c r="AU37" s="37"/>
      <c r="AV37" s="38"/>
      <c r="AW37" s="39"/>
      <c r="AX37" s="220"/>
      <c r="AY37" s="220"/>
      <c r="AZ37" s="40"/>
      <c r="BA37" s="40"/>
      <c r="BB37" s="40"/>
      <c r="BC37" s="57"/>
      <c r="BD37" s="57"/>
      <c r="BE37" s="45"/>
      <c r="BF37" s="40"/>
      <c r="BG37" s="40"/>
      <c r="BH37" s="40"/>
      <c r="BI37" s="40"/>
      <c r="BJ37" s="40"/>
      <c r="BK37" s="40"/>
      <c r="BL37" s="41"/>
      <c r="BM37" s="18">
        <f t="shared" si="0"/>
        <v>0</v>
      </c>
      <c r="BN37" s="48">
        <f t="shared" si="1"/>
        <v>0</v>
      </c>
      <c r="BO37" s="65"/>
      <c r="BP37" s="66"/>
    </row>
    <row r="38" spans="1:68" x14ac:dyDescent="0.25">
      <c r="A38" s="20">
        <v>27</v>
      </c>
      <c r="B38" s="26"/>
      <c r="C38" s="27"/>
      <c r="D38" s="21">
        <v>700</v>
      </c>
      <c r="E38" s="60"/>
      <c r="F38" s="220"/>
      <c r="G38" s="58"/>
      <c r="H38" s="216"/>
      <c r="I38" s="59"/>
      <c r="J38" s="37"/>
      <c r="K38" s="59"/>
      <c r="L38" s="59"/>
      <c r="M38" s="59"/>
      <c r="N38" s="59"/>
      <c r="O38" s="59"/>
      <c r="P38" s="59"/>
      <c r="Q38" s="37"/>
      <c r="R38" s="37"/>
      <c r="S38" s="37"/>
      <c r="T38" s="38"/>
      <c r="U38" s="39"/>
      <c r="V38" s="40"/>
      <c r="W38" s="40"/>
      <c r="X38" s="40"/>
      <c r="Y38" s="40"/>
      <c r="Z38" s="57"/>
      <c r="AA38" s="57"/>
      <c r="AB38" s="57"/>
      <c r="AC38" s="57"/>
      <c r="AD38" s="57"/>
      <c r="AE38" s="40"/>
      <c r="AF38" s="40"/>
      <c r="AG38" s="41"/>
      <c r="AH38" s="36"/>
      <c r="AI38" s="37"/>
      <c r="AJ38" s="37"/>
      <c r="AK38" s="46"/>
      <c r="AL38" s="37"/>
      <c r="AM38" s="59"/>
      <c r="AN38" s="59"/>
      <c r="AO38" s="59"/>
      <c r="AP38" s="37"/>
      <c r="AQ38" s="37"/>
      <c r="AR38" s="37"/>
      <c r="AS38" s="37"/>
      <c r="AT38" s="37"/>
      <c r="AU38" s="37"/>
      <c r="AV38" s="38"/>
      <c r="AW38" s="39"/>
      <c r="AX38" s="220"/>
      <c r="AY38" s="220"/>
      <c r="AZ38" s="40"/>
      <c r="BA38" s="40"/>
      <c r="BB38" s="40"/>
      <c r="BC38" s="57"/>
      <c r="BD38" s="57"/>
      <c r="BE38" s="45"/>
      <c r="BF38" s="40"/>
      <c r="BG38" s="40"/>
      <c r="BH38" s="40"/>
      <c r="BI38" s="40"/>
      <c r="BJ38" s="40"/>
      <c r="BK38" s="40"/>
      <c r="BL38" s="41"/>
      <c r="BM38" s="18">
        <f t="shared" si="0"/>
        <v>0</v>
      </c>
      <c r="BN38" s="48">
        <f t="shared" si="1"/>
        <v>0</v>
      </c>
      <c r="BO38" s="65"/>
      <c r="BP38" s="66"/>
    </row>
    <row r="39" spans="1:68" x14ac:dyDescent="0.25">
      <c r="A39" s="20">
        <v>28</v>
      </c>
      <c r="B39" s="26"/>
      <c r="C39" s="27"/>
      <c r="D39" s="21">
        <v>700</v>
      </c>
      <c r="E39" s="60"/>
      <c r="F39" s="220"/>
      <c r="G39" s="58"/>
      <c r="H39" s="216"/>
      <c r="I39" s="59"/>
      <c r="J39" s="37"/>
      <c r="K39" s="59"/>
      <c r="L39" s="59"/>
      <c r="M39" s="59"/>
      <c r="N39" s="59"/>
      <c r="O39" s="59"/>
      <c r="P39" s="59"/>
      <c r="Q39" s="37"/>
      <c r="R39" s="37"/>
      <c r="S39" s="37"/>
      <c r="T39" s="38"/>
      <c r="U39" s="39"/>
      <c r="V39" s="40"/>
      <c r="W39" s="40"/>
      <c r="X39" s="40"/>
      <c r="Y39" s="40"/>
      <c r="Z39" s="57"/>
      <c r="AA39" s="57"/>
      <c r="AB39" s="57"/>
      <c r="AC39" s="57"/>
      <c r="AD39" s="57"/>
      <c r="AE39" s="40"/>
      <c r="AF39" s="40"/>
      <c r="AG39" s="41"/>
      <c r="AH39" s="36"/>
      <c r="AI39" s="37"/>
      <c r="AJ39" s="37"/>
      <c r="AK39" s="46"/>
      <c r="AL39" s="37"/>
      <c r="AM39" s="59"/>
      <c r="AN39" s="59"/>
      <c r="AO39" s="59"/>
      <c r="AP39" s="37"/>
      <c r="AQ39" s="37"/>
      <c r="AR39" s="37"/>
      <c r="AS39" s="37"/>
      <c r="AT39" s="37"/>
      <c r="AU39" s="37"/>
      <c r="AV39" s="38"/>
      <c r="AW39" s="39"/>
      <c r="AX39" s="220"/>
      <c r="AY39" s="220"/>
      <c r="AZ39" s="40"/>
      <c r="BA39" s="40"/>
      <c r="BB39" s="40"/>
      <c r="BC39" s="57"/>
      <c r="BD39" s="57"/>
      <c r="BE39" s="45"/>
      <c r="BF39" s="40"/>
      <c r="BG39" s="40"/>
      <c r="BH39" s="40"/>
      <c r="BI39" s="40"/>
      <c r="BJ39" s="40"/>
      <c r="BK39" s="40"/>
      <c r="BL39" s="41"/>
      <c r="BM39" s="18">
        <f t="shared" si="0"/>
        <v>0</v>
      </c>
      <c r="BN39" s="48">
        <f t="shared" si="1"/>
        <v>0</v>
      </c>
      <c r="BO39" s="65"/>
      <c r="BP39" s="66"/>
    </row>
    <row r="40" spans="1:68" x14ac:dyDescent="0.25">
      <c r="A40" s="20">
        <v>29</v>
      </c>
      <c r="B40" s="26"/>
      <c r="C40" s="27"/>
      <c r="D40" s="21">
        <v>700</v>
      </c>
      <c r="E40" s="60"/>
      <c r="F40" s="220"/>
      <c r="G40" s="58"/>
      <c r="H40" s="216"/>
      <c r="I40" s="59"/>
      <c r="J40" s="37"/>
      <c r="K40" s="59"/>
      <c r="L40" s="59"/>
      <c r="M40" s="59"/>
      <c r="N40" s="59"/>
      <c r="O40" s="59"/>
      <c r="P40" s="59"/>
      <c r="Q40" s="37"/>
      <c r="R40" s="37"/>
      <c r="S40" s="37"/>
      <c r="T40" s="38"/>
      <c r="U40" s="39"/>
      <c r="V40" s="40"/>
      <c r="W40" s="40"/>
      <c r="X40" s="40"/>
      <c r="Y40" s="40"/>
      <c r="Z40" s="57"/>
      <c r="AA40" s="57"/>
      <c r="AB40" s="57"/>
      <c r="AC40" s="57"/>
      <c r="AD40" s="57"/>
      <c r="AE40" s="40"/>
      <c r="AF40" s="40"/>
      <c r="AG40" s="41"/>
      <c r="AH40" s="36"/>
      <c r="AI40" s="37"/>
      <c r="AJ40" s="37"/>
      <c r="AK40" s="46"/>
      <c r="AL40" s="37"/>
      <c r="AM40" s="59"/>
      <c r="AN40" s="59"/>
      <c r="AO40" s="59"/>
      <c r="AP40" s="37"/>
      <c r="AQ40" s="37"/>
      <c r="AR40" s="37"/>
      <c r="AS40" s="37"/>
      <c r="AT40" s="37"/>
      <c r="AU40" s="37"/>
      <c r="AV40" s="38"/>
      <c r="AW40" s="39"/>
      <c r="AX40" s="220"/>
      <c r="AY40" s="220"/>
      <c r="AZ40" s="40"/>
      <c r="BA40" s="40"/>
      <c r="BB40" s="40"/>
      <c r="BC40" s="57"/>
      <c r="BD40" s="57"/>
      <c r="BE40" s="45"/>
      <c r="BF40" s="40"/>
      <c r="BG40" s="40"/>
      <c r="BH40" s="40"/>
      <c r="BI40" s="40"/>
      <c r="BJ40" s="40"/>
      <c r="BK40" s="40"/>
      <c r="BL40" s="41"/>
      <c r="BM40" s="18">
        <f t="shared" si="0"/>
        <v>0</v>
      </c>
      <c r="BN40" s="48">
        <f t="shared" si="1"/>
        <v>0</v>
      </c>
      <c r="BO40" s="65"/>
      <c r="BP40" s="66"/>
    </row>
    <row r="41" spans="1:68" x14ac:dyDescent="0.25">
      <c r="A41" s="20">
        <v>30</v>
      </c>
      <c r="B41" s="26"/>
      <c r="C41" s="27"/>
      <c r="D41" s="21">
        <v>700</v>
      </c>
      <c r="E41" s="60"/>
      <c r="F41" s="220"/>
      <c r="G41" s="58"/>
      <c r="H41" s="216"/>
      <c r="I41" s="59"/>
      <c r="J41" s="37"/>
      <c r="K41" s="59"/>
      <c r="L41" s="59"/>
      <c r="M41" s="59"/>
      <c r="N41" s="59"/>
      <c r="O41" s="59"/>
      <c r="P41" s="59"/>
      <c r="Q41" s="37"/>
      <c r="R41" s="37"/>
      <c r="S41" s="37"/>
      <c r="T41" s="38"/>
      <c r="U41" s="39"/>
      <c r="V41" s="40"/>
      <c r="W41" s="40"/>
      <c r="X41" s="40"/>
      <c r="Y41" s="40"/>
      <c r="Z41" s="57"/>
      <c r="AA41" s="57"/>
      <c r="AB41" s="57"/>
      <c r="AC41" s="57"/>
      <c r="AD41" s="57"/>
      <c r="AE41" s="40"/>
      <c r="AF41" s="40"/>
      <c r="AG41" s="41"/>
      <c r="AH41" s="36"/>
      <c r="AI41" s="37"/>
      <c r="AJ41" s="37"/>
      <c r="AK41" s="46"/>
      <c r="AL41" s="37"/>
      <c r="AM41" s="59"/>
      <c r="AN41" s="59"/>
      <c r="AO41" s="59"/>
      <c r="AP41" s="37"/>
      <c r="AQ41" s="37"/>
      <c r="AR41" s="37"/>
      <c r="AS41" s="37"/>
      <c r="AT41" s="37"/>
      <c r="AU41" s="37"/>
      <c r="AV41" s="38"/>
      <c r="AW41" s="39"/>
      <c r="AX41" s="220"/>
      <c r="AY41" s="220"/>
      <c r="AZ41" s="40"/>
      <c r="BA41" s="40"/>
      <c r="BB41" s="40"/>
      <c r="BC41" s="57"/>
      <c r="BD41" s="57"/>
      <c r="BE41" s="45"/>
      <c r="BF41" s="40"/>
      <c r="BG41" s="40"/>
      <c r="BH41" s="40"/>
      <c r="BI41" s="40"/>
      <c r="BJ41" s="40"/>
      <c r="BK41" s="40"/>
      <c r="BL41" s="41"/>
      <c r="BM41" s="18">
        <f t="shared" si="0"/>
        <v>0</v>
      </c>
      <c r="BN41" s="48">
        <f t="shared" si="1"/>
        <v>0</v>
      </c>
      <c r="BO41" s="65"/>
      <c r="BP41" s="66"/>
    </row>
    <row r="42" spans="1:68" x14ac:dyDescent="0.25">
      <c r="A42" s="20">
        <v>31</v>
      </c>
      <c r="B42" s="26"/>
      <c r="C42" s="27"/>
      <c r="D42" s="21">
        <v>700</v>
      </c>
      <c r="E42" s="60"/>
      <c r="F42" s="220"/>
      <c r="G42" s="58"/>
      <c r="H42" s="216"/>
      <c r="I42" s="59"/>
      <c r="J42" s="37"/>
      <c r="K42" s="59"/>
      <c r="L42" s="59"/>
      <c r="M42" s="59"/>
      <c r="N42" s="59"/>
      <c r="O42" s="59"/>
      <c r="P42" s="59"/>
      <c r="Q42" s="37"/>
      <c r="R42" s="37"/>
      <c r="S42" s="37"/>
      <c r="T42" s="38"/>
      <c r="U42" s="39"/>
      <c r="V42" s="40"/>
      <c r="W42" s="40"/>
      <c r="X42" s="40"/>
      <c r="Y42" s="40"/>
      <c r="Z42" s="57"/>
      <c r="AA42" s="57"/>
      <c r="AB42" s="57"/>
      <c r="AC42" s="57"/>
      <c r="AD42" s="57"/>
      <c r="AE42" s="40"/>
      <c r="AF42" s="40"/>
      <c r="AG42" s="41"/>
      <c r="AH42" s="36"/>
      <c r="AI42" s="37"/>
      <c r="AJ42" s="37"/>
      <c r="AK42" s="46"/>
      <c r="AL42" s="37"/>
      <c r="AM42" s="59"/>
      <c r="AN42" s="59"/>
      <c r="AO42" s="59"/>
      <c r="AP42" s="37"/>
      <c r="AQ42" s="37"/>
      <c r="AR42" s="37"/>
      <c r="AS42" s="37"/>
      <c r="AT42" s="37"/>
      <c r="AU42" s="37"/>
      <c r="AV42" s="38"/>
      <c r="AW42" s="39"/>
      <c r="AX42" s="220"/>
      <c r="AY42" s="220"/>
      <c r="AZ42" s="40"/>
      <c r="BA42" s="40"/>
      <c r="BB42" s="40"/>
      <c r="BC42" s="57"/>
      <c r="BD42" s="57"/>
      <c r="BE42" s="45"/>
      <c r="BF42" s="40"/>
      <c r="BG42" s="40"/>
      <c r="BH42" s="40"/>
      <c r="BI42" s="40"/>
      <c r="BJ42" s="40"/>
      <c r="BK42" s="40"/>
      <c r="BL42" s="41"/>
      <c r="BM42" s="18">
        <f t="shared" si="0"/>
        <v>0</v>
      </c>
      <c r="BN42" s="48">
        <f t="shared" si="1"/>
        <v>0</v>
      </c>
      <c r="BO42" s="65"/>
      <c r="BP42" s="66"/>
    </row>
    <row r="43" spans="1:68" x14ac:dyDescent="0.25">
      <c r="A43" s="20">
        <v>32</v>
      </c>
      <c r="B43" s="26"/>
      <c r="C43" s="27"/>
      <c r="D43" s="21">
        <v>700</v>
      </c>
      <c r="E43" s="60"/>
      <c r="F43" s="220"/>
      <c r="G43" s="58"/>
      <c r="H43" s="216"/>
      <c r="I43" s="59"/>
      <c r="J43" s="37"/>
      <c r="K43" s="59"/>
      <c r="L43" s="59"/>
      <c r="M43" s="59"/>
      <c r="N43" s="59"/>
      <c r="O43" s="59"/>
      <c r="P43" s="59"/>
      <c r="Q43" s="37"/>
      <c r="R43" s="37"/>
      <c r="S43" s="37"/>
      <c r="T43" s="38"/>
      <c r="U43" s="39"/>
      <c r="V43" s="40"/>
      <c r="W43" s="40"/>
      <c r="X43" s="40"/>
      <c r="Y43" s="40"/>
      <c r="Z43" s="57"/>
      <c r="AA43" s="57"/>
      <c r="AB43" s="57"/>
      <c r="AC43" s="57"/>
      <c r="AD43" s="57"/>
      <c r="AE43" s="40"/>
      <c r="AF43" s="40"/>
      <c r="AG43" s="41"/>
      <c r="AH43" s="36"/>
      <c r="AI43" s="37"/>
      <c r="AJ43" s="37"/>
      <c r="AK43" s="46"/>
      <c r="AL43" s="37"/>
      <c r="AM43" s="59"/>
      <c r="AN43" s="59"/>
      <c r="AO43" s="59"/>
      <c r="AP43" s="37"/>
      <c r="AQ43" s="37"/>
      <c r="AR43" s="37"/>
      <c r="AS43" s="37"/>
      <c r="AT43" s="37"/>
      <c r="AU43" s="37"/>
      <c r="AV43" s="38"/>
      <c r="AW43" s="39"/>
      <c r="AX43" s="220"/>
      <c r="AY43" s="220"/>
      <c r="AZ43" s="40"/>
      <c r="BA43" s="40"/>
      <c r="BB43" s="40"/>
      <c r="BC43" s="57"/>
      <c r="BD43" s="57"/>
      <c r="BE43" s="45"/>
      <c r="BF43" s="40"/>
      <c r="BG43" s="40"/>
      <c r="BH43" s="40"/>
      <c r="BI43" s="40"/>
      <c r="BJ43" s="40"/>
      <c r="BK43" s="40"/>
      <c r="BL43" s="41"/>
      <c r="BM43" s="18">
        <f t="shared" si="0"/>
        <v>0</v>
      </c>
      <c r="BN43" s="48">
        <f t="shared" si="1"/>
        <v>0</v>
      </c>
      <c r="BO43" s="65"/>
      <c r="BP43" s="66"/>
    </row>
    <row r="44" spans="1:68" x14ac:dyDescent="0.25">
      <c r="A44" s="20">
        <v>33</v>
      </c>
      <c r="B44" s="26"/>
      <c r="C44" s="27"/>
      <c r="D44" s="21">
        <v>700</v>
      </c>
      <c r="E44" s="60"/>
      <c r="F44" s="220"/>
      <c r="G44" s="58"/>
      <c r="H44" s="216"/>
      <c r="I44" s="59"/>
      <c r="J44" s="37"/>
      <c r="K44" s="59"/>
      <c r="L44" s="59"/>
      <c r="M44" s="59"/>
      <c r="N44" s="59"/>
      <c r="O44" s="59"/>
      <c r="P44" s="59"/>
      <c r="Q44" s="37"/>
      <c r="R44" s="37"/>
      <c r="S44" s="37"/>
      <c r="T44" s="38"/>
      <c r="U44" s="39"/>
      <c r="V44" s="40"/>
      <c r="W44" s="40"/>
      <c r="X44" s="40"/>
      <c r="Y44" s="40"/>
      <c r="Z44" s="57"/>
      <c r="AA44" s="57"/>
      <c r="AB44" s="57"/>
      <c r="AC44" s="57"/>
      <c r="AD44" s="57"/>
      <c r="AE44" s="40"/>
      <c r="AF44" s="40"/>
      <c r="AG44" s="41"/>
      <c r="AH44" s="36"/>
      <c r="AI44" s="37"/>
      <c r="AJ44" s="37"/>
      <c r="AK44" s="46"/>
      <c r="AL44" s="37"/>
      <c r="AM44" s="59"/>
      <c r="AN44" s="59"/>
      <c r="AO44" s="59"/>
      <c r="AP44" s="37"/>
      <c r="AQ44" s="37"/>
      <c r="AR44" s="37"/>
      <c r="AS44" s="37"/>
      <c r="AT44" s="37"/>
      <c r="AU44" s="37"/>
      <c r="AV44" s="38"/>
      <c r="AW44" s="39"/>
      <c r="AX44" s="220"/>
      <c r="AY44" s="220"/>
      <c r="AZ44" s="40"/>
      <c r="BA44" s="40"/>
      <c r="BB44" s="40"/>
      <c r="BC44" s="57"/>
      <c r="BD44" s="57"/>
      <c r="BE44" s="45"/>
      <c r="BF44" s="40"/>
      <c r="BG44" s="40"/>
      <c r="BH44" s="40"/>
      <c r="BI44" s="40"/>
      <c r="BJ44" s="40"/>
      <c r="BK44" s="40"/>
      <c r="BL44" s="41"/>
      <c r="BM44" s="18">
        <f t="shared" ref="BM44:BM61" si="2">SUM(E44:BL44)</f>
        <v>0</v>
      </c>
      <c r="BN44" s="48">
        <f t="shared" ref="BN44:BN61" si="3">D44*BM44</f>
        <v>0</v>
      </c>
      <c r="BO44" s="65"/>
      <c r="BP44" s="66"/>
    </row>
    <row r="45" spans="1:68" x14ac:dyDescent="0.25">
      <c r="A45" s="20">
        <v>34</v>
      </c>
      <c r="B45" s="26"/>
      <c r="C45" s="27"/>
      <c r="D45" s="21">
        <v>700</v>
      </c>
      <c r="E45" s="60"/>
      <c r="F45" s="220"/>
      <c r="G45" s="58"/>
      <c r="H45" s="216"/>
      <c r="I45" s="59"/>
      <c r="J45" s="37"/>
      <c r="K45" s="59"/>
      <c r="L45" s="59"/>
      <c r="M45" s="59"/>
      <c r="N45" s="59"/>
      <c r="O45" s="59"/>
      <c r="P45" s="59"/>
      <c r="Q45" s="37"/>
      <c r="R45" s="37"/>
      <c r="S45" s="37"/>
      <c r="T45" s="38"/>
      <c r="U45" s="39"/>
      <c r="V45" s="40"/>
      <c r="W45" s="40"/>
      <c r="X45" s="40"/>
      <c r="Y45" s="40"/>
      <c r="Z45" s="57"/>
      <c r="AA45" s="57"/>
      <c r="AB45" s="57"/>
      <c r="AC45" s="57"/>
      <c r="AD45" s="57"/>
      <c r="AE45" s="40"/>
      <c r="AF45" s="40"/>
      <c r="AG45" s="41"/>
      <c r="AH45" s="36"/>
      <c r="AI45" s="37"/>
      <c r="AJ45" s="37"/>
      <c r="AK45" s="46"/>
      <c r="AL45" s="37"/>
      <c r="AM45" s="59"/>
      <c r="AN45" s="59"/>
      <c r="AO45" s="59"/>
      <c r="AP45" s="37"/>
      <c r="AQ45" s="37"/>
      <c r="AR45" s="37"/>
      <c r="AS45" s="37"/>
      <c r="AT45" s="37"/>
      <c r="AU45" s="37"/>
      <c r="AV45" s="38"/>
      <c r="AW45" s="39"/>
      <c r="AX45" s="220"/>
      <c r="AY45" s="220"/>
      <c r="AZ45" s="40"/>
      <c r="BA45" s="40"/>
      <c r="BB45" s="40"/>
      <c r="BC45" s="57"/>
      <c r="BD45" s="57"/>
      <c r="BE45" s="45"/>
      <c r="BF45" s="40"/>
      <c r="BG45" s="40"/>
      <c r="BH45" s="40"/>
      <c r="BI45" s="40"/>
      <c r="BJ45" s="40"/>
      <c r="BK45" s="40"/>
      <c r="BL45" s="41"/>
      <c r="BM45" s="18">
        <f t="shared" si="2"/>
        <v>0</v>
      </c>
      <c r="BN45" s="48">
        <f t="shared" si="3"/>
        <v>0</v>
      </c>
      <c r="BO45" s="65"/>
      <c r="BP45" s="66"/>
    </row>
    <row r="46" spans="1:68" x14ac:dyDescent="0.25">
      <c r="A46" s="20">
        <v>35</v>
      </c>
      <c r="B46" s="26"/>
      <c r="C46" s="27"/>
      <c r="D46" s="21">
        <v>700</v>
      </c>
      <c r="E46" s="60"/>
      <c r="F46" s="220"/>
      <c r="G46" s="58"/>
      <c r="H46" s="216"/>
      <c r="I46" s="59"/>
      <c r="J46" s="37"/>
      <c r="K46" s="59"/>
      <c r="L46" s="59"/>
      <c r="M46" s="59"/>
      <c r="N46" s="59"/>
      <c r="O46" s="59"/>
      <c r="P46" s="59"/>
      <c r="Q46" s="37"/>
      <c r="R46" s="37"/>
      <c r="S46" s="37"/>
      <c r="T46" s="38"/>
      <c r="U46" s="39"/>
      <c r="V46" s="40"/>
      <c r="W46" s="40"/>
      <c r="X46" s="40"/>
      <c r="Y46" s="40"/>
      <c r="Z46" s="57"/>
      <c r="AA46" s="57"/>
      <c r="AB46" s="57"/>
      <c r="AC46" s="57"/>
      <c r="AD46" s="57"/>
      <c r="AE46" s="40"/>
      <c r="AF46" s="40"/>
      <c r="AG46" s="41"/>
      <c r="AH46" s="36"/>
      <c r="AI46" s="37"/>
      <c r="AJ46" s="37"/>
      <c r="AK46" s="46"/>
      <c r="AL46" s="37"/>
      <c r="AM46" s="59"/>
      <c r="AN46" s="59"/>
      <c r="AO46" s="59"/>
      <c r="AP46" s="37"/>
      <c r="AQ46" s="37"/>
      <c r="AR46" s="37"/>
      <c r="AS46" s="37"/>
      <c r="AT46" s="37"/>
      <c r="AU46" s="37"/>
      <c r="AV46" s="38"/>
      <c r="AW46" s="39"/>
      <c r="AX46" s="220"/>
      <c r="AY46" s="220"/>
      <c r="AZ46" s="40"/>
      <c r="BA46" s="40"/>
      <c r="BB46" s="40"/>
      <c r="BC46" s="57"/>
      <c r="BD46" s="57"/>
      <c r="BE46" s="45"/>
      <c r="BF46" s="40"/>
      <c r="BG46" s="40"/>
      <c r="BH46" s="40"/>
      <c r="BI46" s="40"/>
      <c r="BJ46" s="40"/>
      <c r="BK46" s="40"/>
      <c r="BL46" s="41"/>
      <c r="BM46" s="18">
        <f t="shared" si="2"/>
        <v>0</v>
      </c>
      <c r="BN46" s="48">
        <f t="shared" si="3"/>
        <v>0</v>
      </c>
      <c r="BO46" s="65"/>
      <c r="BP46" s="66"/>
    </row>
    <row r="47" spans="1:68" x14ac:dyDescent="0.25">
      <c r="A47" s="20">
        <v>36</v>
      </c>
      <c r="B47" s="26"/>
      <c r="C47" s="27"/>
      <c r="D47" s="21">
        <v>700</v>
      </c>
      <c r="E47" s="60"/>
      <c r="F47" s="220"/>
      <c r="G47" s="58"/>
      <c r="H47" s="216"/>
      <c r="I47" s="59"/>
      <c r="J47" s="37"/>
      <c r="K47" s="59"/>
      <c r="L47" s="59"/>
      <c r="M47" s="59"/>
      <c r="N47" s="59"/>
      <c r="O47" s="59"/>
      <c r="P47" s="59"/>
      <c r="Q47" s="37"/>
      <c r="R47" s="37"/>
      <c r="S47" s="37"/>
      <c r="T47" s="38"/>
      <c r="U47" s="39"/>
      <c r="V47" s="40"/>
      <c r="W47" s="40"/>
      <c r="X47" s="40"/>
      <c r="Y47" s="40"/>
      <c r="Z47" s="57"/>
      <c r="AA47" s="57"/>
      <c r="AB47" s="57"/>
      <c r="AC47" s="57"/>
      <c r="AD47" s="57"/>
      <c r="AE47" s="40"/>
      <c r="AF47" s="40"/>
      <c r="AG47" s="41"/>
      <c r="AH47" s="36"/>
      <c r="AI47" s="37"/>
      <c r="AJ47" s="37"/>
      <c r="AK47" s="46"/>
      <c r="AL47" s="37"/>
      <c r="AM47" s="59"/>
      <c r="AN47" s="59"/>
      <c r="AO47" s="59"/>
      <c r="AP47" s="37"/>
      <c r="AQ47" s="37"/>
      <c r="AR47" s="37"/>
      <c r="AS47" s="37"/>
      <c r="AT47" s="37"/>
      <c r="AU47" s="37"/>
      <c r="AV47" s="38"/>
      <c r="AW47" s="39"/>
      <c r="AX47" s="220"/>
      <c r="AY47" s="220"/>
      <c r="AZ47" s="40"/>
      <c r="BA47" s="40"/>
      <c r="BB47" s="40"/>
      <c r="BC47" s="57"/>
      <c r="BD47" s="57"/>
      <c r="BE47" s="45"/>
      <c r="BF47" s="40"/>
      <c r="BG47" s="40"/>
      <c r="BH47" s="40"/>
      <c r="BI47" s="40"/>
      <c r="BJ47" s="40"/>
      <c r="BK47" s="40"/>
      <c r="BL47" s="41"/>
      <c r="BM47" s="18">
        <f t="shared" si="2"/>
        <v>0</v>
      </c>
      <c r="BN47" s="48">
        <f t="shared" si="3"/>
        <v>0</v>
      </c>
      <c r="BO47" s="65"/>
      <c r="BP47" s="66"/>
    </row>
    <row r="48" spans="1:68" x14ac:dyDescent="0.25">
      <c r="A48" s="20">
        <v>37</v>
      </c>
      <c r="B48" s="26"/>
      <c r="C48" s="27"/>
      <c r="D48" s="21">
        <v>700</v>
      </c>
      <c r="E48" s="60"/>
      <c r="F48" s="220"/>
      <c r="G48" s="58"/>
      <c r="H48" s="216"/>
      <c r="I48" s="59"/>
      <c r="J48" s="37"/>
      <c r="K48" s="59"/>
      <c r="L48" s="59"/>
      <c r="M48" s="59"/>
      <c r="N48" s="59"/>
      <c r="O48" s="59"/>
      <c r="P48" s="59"/>
      <c r="Q48" s="37"/>
      <c r="R48" s="37"/>
      <c r="S48" s="37"/>
      <c r="T48" s="38"/>
      <c r="U48" s="39"/>
      <c r="V48" s="40"/>
      <c r="W48" s="40"/>
      <c r="X48" s="40"/>
      <c r="Y48" s="40"/>
      <c r="Z48" s="57"/>
      <c r="AA48" s="57"/>
      <c r="AB48" s="57"/>
      <c r="AC48" s="57"/>
      <c r="AD48" s="57"/>
      <c r="AE48" s="40"/>
      <c r="AF48" s="40"/>
      <c r="AG48" s="41"/>
      <c r="AH48" s="36"/>
      <c r="AI48" s="37"/>
      <c r="AJ48" s="37"/>
      <c r="AK48" s="46"/>
      <c r="AL48" s="37"/>
      <c r="AM48" s="59"/>
      <c r="AN48" s="59"/>
      <c r="AO48" s="59"/>
      <c r="AP48" s="37"/>
      <c r="AQ48" s="37"/>
      <c r="AR48" s="37"/>
      <c r="AS48" s="37"/>
      <c r="AT48" s="37"/>
      <c r="AU48" s="37"/>
      <c r="AV48" s="38"/>
      <c r="AW48" s="39"/>
      <c r="AX48" s="220"/>
      <c r="AY48" s="220"/>
      <c r="AZ48" s="40"/>
      <c r="BA48" s="40"/>
      <c r="BB48" s="40"/>
      <c r="BC48" s="57"/>
      <c r="BD48" s="57"/>
      <c r="BE48" s="45"/>
      <c r="BF48" s="40"/>
      <c r="BG48" s="40"/>
      <c r="BH48" s="40"/>
      <c r="BI48" s="40"/>
      <c r="BJ48" s="40"/>
      <c r="BK48" s="40"/>
      <c r="BL48" s="41"/>
      <c r="BM48" s="18">
        <f t="shared" si="2"/>
        <v>0</v>
      </c>
      <c r="BN48" s="48">
        <f t="shared" si="3"/>
        <v>0</v>
      </c>
      <c r="BO48" s="65"/>
      <c r="BP48" s="66"/>
    </row>
    <row r="49" spans="1:68" x14ac:dyDescent="0.25">
      <c r="A49" s="20">
        <v>38</v>
      </c>
      <c r="B49" s="26"/>
      <c r="C49" s="27"/>
      <c r="D49" s="21">
        <v>700</v>
      </c>
      <c r="E49" s="60"/>
      <c r="F49" s="220"/>
      <c r="G49" s="58"/>
      <c r="H49" s="216"/>
      <c r="I49" s="59"/>
      <c r="J49" s="37"/>
      <c r="K49" s="59"/>
      <c r="L49" s="59"/>
      <c r="M49" s="59"/>
      <c r="N49" s="59"/>
      <c r="O49" s="59"/>
      <c r="P49" s="59"/>
      <c r="Q49" s="37"/>
      <c r="R49" s="37"/>
      <c r="S49" s="37"/>
      <c r="T49" s="38"/>
      <c r="U49" s="39"/>
      <c r="V49" s="40"/>
      <c r="W49" s="40"/>
      <c r="X49" s="40"/>
      <c r="Y49" s="40"/>
      <c r="Z49" s="57"/>
      <c r="AA49" s="57"/>
      <c r="AB49" s="57"/>
      <c r="AC49" s="57"/>
      <c r="AD49" s="57"/>
      <c r="AE49" s="40"/>
      <c r="AF49" s="40"/>
      <c r="AG49" s="41"/>
      <c r="AH49" s="36"/>
      <c r="AI49" s="37"/>
      <c r="AJ49" s="37"/>
      <c r="AK49" s="46"/>
      <c r="AL49" s="37"/>
      <c r="AM49" s="59"/>
      <c r="AN49" s="59"/>
      <c r="AO49" s="59"/>
      <c r="AP49" s="37"/>
      <c r="AQ49" s="37"/>
      <c r="AR49" s="37"/>
      <c r="AS49" s="37"/>
      <c r="AT49" s="37"/>
      <c r="AU49" s="37"/>
      <c r="AV49" s="38"/>
      <c r="AW49" s="39"/>
      <c r="AX49" s="220"/>
      <c r="AY49" s="220"/>
      <c r="AZ49" s="40"/>
      <c r="BA49" s="40"/>
      <c r="BB49" s="40"/>
      <c r="BC49" s="57"/>
      <c r="BD49" s="57"/>
      <c r="BE49" s="45"/>
      <c r="BF49" s="40"/>
      <c r="BG49" s="40"/>
      <c r="BH49" s="40"/>
      <c r="BI49" s="40"/>
      <c r="BJ49" s="40"/>
      <c r="BK49" s="40"/>
      <c r="BL49" s="41"/>
      <c r="BM49" s="18">
        <f t="shared" si="2"/>
        <v>0</v>
      </c>
      <c r="BN49" s="48">
        <f t="shared" si="3"/>
        <v>0</v>
      </c>
      <c r="BO49" s="65"/>
      <c r="BP49" s="66"/>
    </row>
    <row r="50" spans="1:68" x14ac:dyDescent="0.25">
      <c r="A50" s="20">
        <v>39</v>
      </c>
      <c r="B50" s="26"/>
      <c r="C50" s="27"/>
      <c r="D50" s="21">
        <v>700</v>
      </c>
      <c r="E50" s="60"/>
      <c r="F50" s="220"/>
      <c r="G50" s="58"/>
      <c r="H50" s="216"/>
      <c r="I50" s="59"/>
      <c r="J50" s="37"/>
      <c r="K50" s="59"/>
      <c r="L50" s="59"/>
      <c r="M50" s="59"/>
      <c r="N50" s="59"/>
      <c r="O50" s="59"/>
      <c r="P50" s="59"/>
      <c r="Q50" s="37"/>
      <c r="R50" s="37"/>
      <c r="S50" s="37"/>
      <c r="T50" s="38"/>
      <c r="U50" s="39"/>
      <c r="V50" s="40"/>
      <c r="W50" s="40"/>
      <c r="X50" s="40"/>
      <c r="Y50" s="40"/>
      <c r="Z50" s="57"/>
      <c r="AA50" s="57"/>
      <c r="AB50" s="57"/>
      <c r="AC50" s="57"/>
      <c r="AD50" s="57"/>
      <c r="AE50" s="40"/>
      <c r="AF50" s="40"/>
      <c r="AG50" s="41"/>
      <c r="AH50" s="36"/>
      <c r="AI50" s="37"/>
      <c r="AJ50" s="37"/>
      <c r="AK50" s="46"/>
      <c r="AL50" s="37"/>
      <c r="AM50" s="59"/>
      <c r="AN50" s="59"/>
      <c r="AO50" s="59"/>
      <c r="AP50" s="37"/>
      <c r="AQ50" s="37"/>
      <c r="AR50" s="37"/>
      <c r="AS50" s="37"/>
      <c r="AT50" s="37"/>
      <c r="AU50" s="37"/>
      <c r="AV50" s="38"/>
      <c r="AW50" s="39"/>
      <c r="AX50" s="220"/>
      <c r="AY50" s="220"/>
      <c r="AZ50" s="40"/>
      <c r="BA50" s="40"/>
      <c r="BB50" s="40"/>
      <c r="BC50" s="57"/>
      <c r="BD50" s="57"/>
      <c r="BE50" s="45"/>
      <c r="BF50" s="40"/>
      <c r="BG50" s="40"/>
      <c r="BH50" s="40"/>
      <c r="BI50" s="40"/>
      <c r="BJ50" s="40"/>
      <c r="BK50" s="40"/>
      <c r="BL50" s="41"/>
      <c r="BM50" s="18">
        <f t="shared" si="2"/>
        <v>0</v>
      </c>
      <c r="BN50" s="48">
        <f t="shared" si="3"/>
        <v>0</v>
      </c>
      <c r="BO50" s="65"/>
      <c r="BP50" s="66"/>
    </row>
    <row r="51" spans="1:68" x14ac:dyDescent="0.25">
      <c r="A51" s="20">
        <v>40</v>
      </c>
      <c r="B51" s="26"/>
      <c r="C51" s="27"/>
      <c r="D51" s="21">
        <v>700</v>
      </c>
      <c r="E51" s="60"/>
      <c r="F51" s="220"/>
      <c r="G51" s="58"/>
      <c r="H51" s="216"/>
      <c r="I51" s="59"/>
      <c r="J51" s="37"/>
      <c r="K51" s="59"/>
      <c r="L51" s="59"/>
      <c r="M51" s="59"/>
      <c r="N51" s="59"/>
      <c r="O51" s="59"/>
      <c r="P51" s="59"/>
      <c r="Q51" s="37"/>
      <c r="R51" s="37"/>
      <c r="S51" s="37"/>
      <c r="T51" s="38"/>
      <c r="U51" s="39"/>
      <c r="V51" s="40"/>
      <c r="W51" s="40"/>
      <c r="X51" s="40"/>
      <c r="Y51" s="40"/>
      <c r="Z51" s="57"/>
      <c r="AA51" s="57"/>
      <c r="AB51" s="57"/>
      <c r="AC51" s="57"/>
      <c r="AD51" s="57"/>
      <c r="AE51" s="40"/>
      <c r="AF51" s="40"/>
      <c r="AG51" s="41"/>
      <c r="AH51" s="36"/>
      <c r="AI51" s="37"/>
      <c r="AJ51" s="37"/>
      <c r="AK51" s="46"/>
      <c r="AL51" s="37"/>
      <c r="AM51" s="59"/>
      <c r="AN51" s="59"/>
      <c r="AO51" s="59"/>
      <c r="AP51" s="37"/>
      <c r="AQ51" s="37"/>
      <c r="AR51" s="37"/>
      <c r="AS51" s="37"/>
      <c r="AT51" s="37"/>
      <c r="AU51" s="37"/>
      <c r="AV51" s="38"/>
      <c r="AW51" s="39"/>
      <c r="AX51" s="220"/>
      <c r="AY51" s="220"/>
      <c r="AZ51" s="40"/>
      <c r="BA51" s="40"/>
      <c r="BB51" s="40"/>
      <c r="BC51" s="57"/>
      <c r="BD51" s="57"/>
      <c r="BE51" s="45"/>
      <c r="BF51" s="40"/>
      <c r="BG51" s="40"/>
      <c r="BH51" s="40"/>
      <c r="BI51" s="40"/>
      <c r="BJ51" s="40"/>
      <c r="BK51" s="40"/>
      <c r="BL51" s="41"/>
      <c r="BM51" s="18">
        <f t="shared" si="2"/>
        <v>0</v>
      </c>
      <c r="BN51" s="48">
        <f t="shared" si="3"/>
        <v>0</v>
      </c>
      <c r="BO51" s="65"/>
      <c r="BP51" s="66"/>
    </row>
    <row r="52" spans="1:68" x14ac:dyDescent="0.25">
      <c r="A52" s="20">
        <v>41</v>
      </c>
      <c r="B52" s="26"/>
      <c r="C52" s="27"/>
      <c r="D52" s="21">
        <v>700</v>
      </c>
      <c r="E52" s="60"/>
      <c r="F52" s="220"/>
      <c r="G52" s="58"/>
      <c r="H52" s="216"/>
      <c r="I52" s="59"/>
      <c r="J52" s="37"/>
      <c r="K52" s="59"/>
      <c r="L52" s="59"/>
      <c r="M52" s="59"/>
      <c r="N52" s="59"/>
      <c r="O52" s="59"/>
      <c r="P52" s="59"/>
      <c r="Q52" s="37"/>
      <c r="R52" s="37"/>
      <c r="S52" s="37"/>
      <c r="T52" s="38"/>
      <c r="U52" s="39"/>
      <c r="V52" s="40"/>
      <c r="W52" s="40"/>
      <c r="X52" s="40"/>
      <c r="Y52" s="40"/>
      <c r="Z52" s="57"/>
      <c r="AA52" s="57"/>
      <c r="AB52" s="57"/>
      <c r="AC52" s="57"/>
      <c r="AD52" s="57"/>
      <c r="AE52" s="40"/>
      <c r="AF52" s="40"/>
      <c r="AG52" s="41"/>
      <c r="AH52" s="36"/>
      <c r="AI52" s="37"/>
      <c r="AJ52" s="37"/>
      <c r="AK52" s="46"/>
      <c r="AL52" s="37"/>
      <c r="AM52" s="59"/>
      <c r="AN52" s="59"/>
      <c r="AO52" s="59"/>
      <c r="AP52" s="37"/>
      <c r="AQ52" s="37"/>
      <c r="AR52" s="37"/>
      <c r="AS52" s="37"/>
      <c r="AT52" s="37"/>
      <c r="AU52" s="37"/>
      <c r="AV52" s="38"/>
      <c r="AW52" s="39"/>
      <c r="AX52" s="220"/>
      <c r="AY52" s="220"/>
      <c r="AZ52" s="40"/>
      <c r="BA52" s="40"/>
      <c r="BB52" s="40"/>
      <c r="BC52" s="57"/>
      <c r="BD52" s="57"/>
      <c r="BE52" s="45"/>
      <c r="BF52" s="40"/>
      <c r="BG52" s="40"/>
      <c r="BH52" s="40"/>
      <c r="BI52" s="40"/>
      <c r="BJ52" s="40"/>
      <c r="BK52" s="40"/>
      <c r="BL52" s="41"/>
      <c r="BM52" s="18">
        <f t="shared" si="2"/>
        <v>0</v>
      </c>
      <c r="BN52" s="48">
        <f t="shared" si="3"/>
        <v>0</v>
      </c>
      <c r="BO52" s="65"/>
      <c r="BP52" s="66"/>
    </row>
    <row r="53" spans="1:68" x14ac:dyDescent="0.25">
      <c r="A53" s="20">
        <v>42</v>
      </c>
      <c r="B53" s="26"/>
      <c r="C53" s="27"/>
      <c r="D53" s="21">
        <v>700</v>
      </c>
      <c r="E53" s="60"/>
      <c r="F53" s="220"/>
      <c r="G53" s="58"/>
      <c r="H53" s="216"/>
      <c r="I53" s="59"/>
      <c r="J53" s="37"/>
      <c r="K53" s="59"/>
      <c r="L53" s="59"/>
      <c r="M53" s="59"/>
      <c r="N53" s="59"/>
      <c r="O53" s="59"/>
      <c r="P53" s="59"/>
      <c r="Q53" s="37"/>
      <c r="R53" s="37"/>
      <c r="S53" s="37"/>
      <c r="T53" s="38"/>
      <c r="U53" s="39"/>
      <c r="V53" s="40"/>
      <c r="W53" s="40"/>
      <c r="X53" s="40"/>
      <c r="Y53" s="40"/>
      <c r="Z53" s="57"/>
      <c r="AA53" s="57"/>
      <c r="AB53" s="57"/>
      <c r="AC53" s="57"/>
      <c r="AD53" s="57"/>
      <c r="AE53" s="40"/>
      <c r="AF53" s="40"/>
      <c r="AG53" s="41"/>
      <c r="AH53" s="36"/>
      <c r="AI53" s="37"/>
      <c r="AJ53" s="37"/>
      <c r="AK53" s="46"/>
      <c r="AL53" s="37"/>
      <c r="AM53" s="59"/>
      <c r="AN53" s="59"/>
      <c r="AO53" s="59"/>
      <c r="AP53" s="37"/>
      <c r="AQ53" s="37"/>
      <c r="AR53" s="37"/>
      <c r="AS53" s="37"/>
      <c r="AT53" s="37"/>
      <c r="AU53" s="37"/>
      <c r="AV53" s="38"/>
      <c r="AW53" s="39"/>
      <c r="AX53" s="220"/>
      <c r="AY53" s="220"/>
      <c r="AZ53" s="40"/>
      <c r="BA53" s="40"/>
      <c r="BB53" s="40"/>
      <c r="BC53" s="57"/>
      <c r="BD53" s="57"/>
      <c r="BE53" s="45"/>
      <c r="BF53" s="40"/>
      <c r="BG53" s="40"/>
      <c r="BH53" s="40"/>
      <c r="BI53" s="40"/>
      <c r="BJ53" s="40"/>
      <c r="BK53" s="40"/>
      <c r="BL53" s="41"/>
      <c r="BM53" s="18">
        <f t="shared" si="2"/>
        <v>0</v>
      </c>
      <c r="BN53" s="48">
        <f t="shared" si="3"/>
        <v>0</v>
      </c>
      <c r="BO53" s="65"/>
      <c r="BP53" s="66"/>
    </row>
    <row r="54" spans="1:68" x14ac:dyDescent="0.25">
      <c r="A54" s="20">
        <v>43</v>
      </c>
      <c r="B54" s="26"/>
      <c r="C54" s="27"/>
      <c r="D54" s="21">
        <v>700</v>
      </c>
      <c r="E54" s="60"/>
      <c r="F54" s="220"/>
      <c r="G54" s="58"/>
      <c r="H54" s="216"/>
      <c r="I54" s="59"/>
      <c r="J54" s="37"/>
      <c r="K54" s="59"/>
      <c r="L54" s="59"/>
      <c r="M54" s="59"/>
      <c r="N54" s="59"/>
      <c r="O54" s="59"/>
      <c r="P54" s="59"/>
      <c r="Q54" s="37"/>
      <c r="R54" s="37"/>
      <c r="S54" s="37"/>
      <c r="T54" s="38"/>
      <c r="U54" s="39"/>
      <c r="V54" s="40"/>
      <c r="W54" s="40"/>
      <c r="X54" s="40"/>
      <c r="Y54" s="40"/>
      <c r="Z54" s="57"/>
      <c r="AA54" s="57"/>
      <c r="AB54" s="57"/>
      <c r="AC54" s="57"/>
      <c r="AD54" s="57"/>
      <c r="AE54" s="40"/>
      <c r="AF54" s="40"/>
      <c r="AG54" s="41"/>
      <c r="AH54" s="36"/>
      <c r="AI54" s="37"/>
      <c r="AJ54" s="37"/>
      <c r="AK54" s="46"/>
      <c r="AL54" s="37"/>
      <c r="AM54" s="59"/>
      <c r="AN54" s="59"/>
      <c r="AO54" s="59"/>
      <c r="AP54" s="37"/>
      <c r="AQ54" s="37"/>
      <c r="AR54" s="37"/>
      <c r="AS54" s="37"/>
      <c r="AT54" s="37"/>
      <c r="AU54" s="37"/>
      <c r="AV54" s="38"/>
      <c r="AW54" s="39"/>
      <c r="AX54" s="220"/>
      <c r="AY54" s="220"/>
      <c r="AZ54" s="40"/>
      <c r="BA54" s="40"/>
      <c r="BB54" s="40"/>
      <c r="BC54" s="57"/>
      <c r="BD54" s="57"/>
      <c r="BE54" s="45"/>
      <c r="BF54" s="40"/>
      <c r="BG54" s="40"/>
      <c r="BH54" s="40"/>
      <c r="BI54" s="40"/>
      <c r="BJ54" s="40"/>
      <c r="BK54" s="40"/>
      <c r="BL54" s="41"/>
      <c r="BM54" s="18">
        <f t="shared" si="2"/>
        <v>0</v>
      </c>
      <c r="BN54" s="48">
        <f t="shared" si="3"/>
        <v>0</v>
      </c>
      <c r="BO54" s="65"/>
      <c r="BP54" s="66"/>
    </row>
    <row r="55" spans="1:68" x14ac:dyDescent="0.25">
      <c r="A55" s="20">
        <v>44</v>
      </c>
      <c r="B55" s="26"/>
      <c r="C55" s="27"/>
      <c r="D55" s="21">
        <v>700</v>
      </c>
      <c r="E55" s="60"/>
      <c r="F55" s="220"/>
      <c r="G55" s="58"/>
      <c r="H55" s="216"/>
      <c r="I55" s="59"/>
      <c r="J55" s="37"/>
      <c r="K55" s="59"/>
      <c r="L55" s="59"/>
      <c r="M55" s="59"/>
      <c r="N55" s="59"/>
      <c r="O55" s="59"/>
      <c r="P55" s="59"/>
      <c r="Q55" s="37"/>
      <c r="R55" s="37"/>
      <c r="S55" s="37"/>
      <c r="T55" s="38"/>
      <c r="U55" s="39"/>
      <c r="V55" s="40"/>
      <c r="W55" s="40"/>
      <c r="X55" s="40"/>
      <c r="Y55" s="40"/>
      <c r="Z55" s="57"/>
      <c r="AA55" s="57"/>
      <c r="AB55" s="57"/>
      <c r="AC55" s="57"/>
      <c r="AD55" s="57"/>
      <c r="AE55" s="40"/>
      <c r="AF55" s="40"/>
      <c r="AG55" s="41"/>
      <c r="AH55" s="36"/>
      <c r="AI55" s="37"/>
      <c r="AJ55" s="37"/>
      <c r="AK55" s="46"/>
      <c r="AL55" s="37"/>
      <c r="AM55" s="59"/>
      <c r="AN55" s="59"/>
      <c r="AO55" s="59"/>
      <c r="AP55" s="37"/>
      <c r="AQ55" s="37"/>
      <c r="AR55" s="37"/>
      <c r="AS55" s="37"/>
      <c r="AT55" s="37"/>
      <c r="AU55" s="37"/>
      <c r="AV55" s="38"/>
      <c r="AW55" s="39"/>
      <c r="AX55" s="220"/>
      <c r="AY55" s="220"/>
      <c r="AZ55" s="40"/>
      <c r="BA55" s="40"/>
      <c r="BB55" s="40"/>
      <c r="BC55" s="57"/>
      <c r="BD55" s="57"/>
      <c r="BE55" s="45"/>
      <c r="BF55" s="40"/>
      <c r="BG55" s="40"/>
      <c r="BH55" s="40"/>
      <c r="BI55" s="40"/>
      <c r="BJ55" s="40"/>
      <c r="BK55" s="40"/>
      <c r="BL55" s="41"/>
      <c r="BM55" s="18">
        <f t="shared" si="2"/>
        <v>0</v>
      </c>
      <c r="BN55" s="48">
        <f t="shared" si="3"/>
        <v>0</v>
      </c>
      <c r="BO55" s="65"/>
      <c r="BP55" s="66"/>
    </row>
    <row r="56" spans="1:68" x14ac:dyDescent="0.25">
      <c r="A56" s="20">
        <v>45</v>
      </c>
      <c r="B56" s="26"/>
      <c r="C56" s="27"/>
      <c r="D56" s="21">
        <v>700</v>
      </c>
      <c r="E56" s="60"/>
      <c r="F56" s="220"/>
      <c r="G56" s="58"/>
      <c r="H56" s="216"/>
      <c r="I56" s="59"/>
      <c r="J56" s="37"/>
      <c r="K56" s="59"/>
      <c r="L56" s="59"/>
      <c r="M56" s="59"/>
      <c r="N56" s="59"/>
      <c r="O56" s="59"/>
      <c r="P56" s="59"/>
      <c r="Q56" s="37"/>
      <c r="R56" s="37"/>
      <c r="S56" s="37"/>
      <c r="T56" s="38"/>
      <c r="U56" s="39"/>
      <c r="V56" s="40"/>
      <c r="W56" s="40"/>
      <c r="X56" s="40"/>
      <c r="Y56" s="40"/>
      <c r="Z56" s="57"/>
      <c r="AA56" s="57"/>
      <c r="AB56" s="57"/>
      <c r="AC56" s="57"/>
      <c r="AD56" s="57"/>
      <c r="AE56" s="40"/>
      <c r="AF56" s="40"/>
      <c r="AG56" s="41"/>
      <c r="AH56" s="36"/>
      <c r="AI56" s="37"/>
      <c r="AJ56" s="37"/>
      <c r="AK56" s="46"/>
      <c r="AL56" s="37"/>
      <c r="AM56" s="59"/>
      <c r="AN56" s="59"/>
      <c r="AO56" s="59"/>
      <c r="AP56" s="37"/>
      <c r="AQ56" s="37"/>
      <c r="AR56" s="37"/>
      <c r="AS56" s="37"/>
      <c r="AT56" s="37"/>
      <c r="AU56" s="37"/>
      <c r="AV56" s="38"/>
      <c r="AW56" s="39"/>
      <c r="AX56" s="220"/>
      <c r="AY56" s="220"/>
      <c r="AZ56" s="40"/>
      <c r="BA56" s="40"/>
      <c r="BB56" s="40"/>
      <c r="BC56" s="57"/>
      <c r="BD56" s="57"/>
      <c r="BE56" s="45"/>
      <c r="BF56" s="40"/>
      <c r="BG56" s="40"/>
      <c r="BH56" s="40"/>
      <c r="BI56" s="40"/>
      <c r="BJ56" s="40"/>
      <c r="BK56" s="40"/>
      <c r="BL56" s="41"/>
      <c r="BM56" s="18">
        <f t="shared" si="2"/>
        <v>0</v>
      </c>
      <c r="BN56" s="48">
        <f t="shared" si="3"/>
        <v>0</v>
      </c>
      <c r="BO56" s="65"/>
      <c r="BP56" s="66"/>
    </row>
    <row r="57" spans="1:68" x14ac:dyDescent="0.25">
      <c r="A57" s="20">
        <v>46</v>
      </c>
      <c r="B57" s="26"/>
      <c r="C57" s="27"/>
      <c r="D57" s="21">
        <v>700</v>
      </c>
      <c r="E57" s="60"/>
      <c r="F57" s="220"/>
      <c r="G57" s="58"/>
      <c r="H57" s="216"/>
      <c r="I57" s="59"/>
      <c r="J57" s="37"/>
      <c r="K57" s="59"/>
      <c r="L57" s="59"/>
      <c r="M57" s="59"/>
      <c r="N57" s="59"/>
      <c r="O57" s="59"/>
      <c r="P57" s="59"/>
      <c r="Q57" s="37"/>
      <c r="R57" s="37"/>
      <c r="S57" s="37"/>
      <c r="T57" s="38"/>
      <c r="U57" s="39"/>
      <c r="V57" s="40"/>
      <c r="W57" s="40"/>
      <c r="X57" s="40"/>
      <c r="Y57" s="40"/>
      <c r="Z57" s="57"/>
      <c r="AA57" s="57"/>
      <c r="AB57" s="57"/>
      <c r="AC57" s="57"/>
      <c r="AD57" s="57"/>
      <c r="AE57" s="40"/>
      <c r="AF57" s="40"/>
      <c r="AG57" s="41"/>
      <c r="AH57" s="36"/>
      <c r="AI57" s="37"/>
      <c r="AJ57" s="37"/>
      <c r="AK57" s="46"/>
      <c r="AL57" s="37"/>
      <c r="AM57" s="59"/>
      <c r="AN57" s="59"/>
      <c r="AO57" s="59"/>
      <c r="AP57" s="37"/>
      <c r="AQ57" s="37"/>
      <c r="AR57" s="37"/>
      <c r="AS57" s="37"/>
      <c r="AT57" s="37"/>
      <c r="AU57" s="37"/>
      <c r="AV57" s="38"/>
      <c r="AW57" s="39"/>
      <c r="AX57" s="220"/>
      <c r="AY57" s="220"/>
      <c r="AZ57" s="40"/>
      <c r="BA57" s="40"/>
      <c r="BB57" s="40"/>
      <c r="BC57" s="57"/>
      <c r="BD57" s="57"/>
      <c r="BE57" s="45"/>
      <c r="BF57" s="40"/>
      <c r="BG57" s="40"/>
      <c r="BH57" s="40"/>
      <c r="BI57" s="40"/>
      <c r="BJ57" s="40"/>
      <c r="BK57" s="40"/>
      <c r="BL57" s="41"/>
      <c r="BM57" s="18">
        <f t="shared" si="2"/>
        <v>0</v>
      </c>
      <c r="BN57" s="48">
        <f t="shared" si="3"/>
        <v>0</v>
      </c>
      <c r="BO57" s="65"/>
      <c r="BP57" s="66"/>
    </row>
    <row r="58" spans="1:68" x14ac:dyDescent="0.25">
      <c r="A58" s="20">
        <v>47</v>
      </c>
      <c r="B58" s="26"/>
      <c r="C58" s="27"/>
      <c r="D58" s="21">
        <v>700</v>
      </c>
      <c r="E58" s="60"/>
      <c r="F58" s="220"/>
      <c r="G58" s="58"/>
      <c r="H58" s="216"/>
      <c r="I58" s="59"/>
      <c r="J58" s="37"/>
      <c r="K58" s="59"/>
      <c r="L58" s="59"/>
      <c r="M58" s="59"/>
      <c r="N58" s="59"/>
      <c r="O58" s="59"/>
      <c r="P58" s="59"/>
      <c r="Q58" s="37"/>
      <c r="R58" s="37"/>
      <c r="S58" s="37"/>
      <c r="T58" s="38"/>
      <c r="U58" s="39"/>
      <c r="V58" s="40"/>
      <c r="W58" s="40"/>
      <c r="X58" s="40"/>
      <c r="Y58" s="40"/>
      <c r="Z58" s="57"/>
      <c r="AA58" s="57"/>
      <c r="AB58" s="57"/>
      <c r="AC58" s="57"/>
      <c r="AD58" s="57"/>
      <c r="AE58" s="40"/>
      <c r="AF58" s="40"/>
      <c r="AG58" s="41"/>
      <c r="AH58" s="36"/>
      <c r="AI58" s="37"/>
      <c r="AJ58" s="37"/>
      <c r="AK58" s="46"/>
      <c r="AL58" s="37"/>
      <c r="AM58" s="59"/>
      <c r="AN58" s="59"/>
      <c r="AO58" s="59"/>
      <c r="AP58" s="37"/>
      <c r="AQ58" s="37"/>
      <c r="AR58" s="37"/>
      <c r="AS58" s="37"/>
      <c r="AT58" s="37"/>
      <c r="AU58" s="37"/>
      <c r="AV58" s="38"/>
      <c r="AW58" s="39"/>
      <c r="AX58" s="220"/>
      <c r="AY58" s="220"/>
      <c r="AZ58" s="40"/>
      <c r="BA58" s="40"/>
      <c r="BB58" s="40"/>
      <c r="BC58" s="57"/>
      <c r="BD58" s="57"/>
      <c r="BE58" s="45"/>
      <c r="BF58" s="40"/>
      <c r="BG58" s="40"/>
      <c r="BH58" s="40"/>
      <c r="BI58" s="40"/>
      <c r="BJ58" s="40"/>
      <c r="BK58" s="40"/>
      <c r="BL58" s="41"/>
      <c r="BM58" s="18">
        <f t="shared" si="2"/>
        <v>0</v>
      </c>
      <c r="BN58" s="48">
        <f t="shared" si="3"/>
        <v>0</v>
      </c>
      <c r="BO58" s="65"/>
      <c r="BP58" s="66"/>
    </row>
    <row r="59" spans="1:68" x14ac:dyDescent="0.25">
      <c r="A59" s="20">
        <v>48</v>
      </c>
      <c r="B59" s="26"/>
      <c r="C59" s="27"/>
      <c r="D59" s="21">
        <v>700</v>
      </c>
      <c r="E59" s="60"/>
      <c r="F59" s="220"/>
      <c r="G59" s="58"/>
      <c r="H59" s="216"/>
      <c r="I59" s="59"/>
      <c r="J59" s="37"/>
      <c r="K59" s="59"/>
      <c r="L59" s="59"/>
      <c r="M59" s="59"/>
      <c r="N59" s="59"/>
      <c r="O59" s="59"/>
      <c r="P59" s="59"/>
      <c r="Q59" s="37"/>
      <c r="R59" s="37"/>
      <c r="S59" s="37"/>
      <c r="T59" s="38"/>
      <c r="U59" s="39"/>
      <c r="V59" s="40"/>
      <c r="W59" s="40"/>
      <c r="X59" s="40"/>
      <c r="Y59" s="40"/>
      <c r="Z59" s="57"/>
      <c r="AA59" s="57"/>
      <c r="AB59" s="57"/>
      <c r="AC59" s="57"/>
      <c r="AD59" s="57"/>
      <c r="AE59" s="40"/>
      <c r="AF59" s="40"/>
      <c r="AG59" s="41"/>
      <c r="AH59" s="36"/>
      <c r="AI59" s="37"/>
      <c r="AJ59" s="37"/>
      <c r="AK59" s="46"/>
      <c r="AL59" s="37"/>
      <c r="AM59" s="59"/>
      <c r="AN59" s="59"/>
      <c r="AO59" s="59"/>
      <c r="AP59" s="37"/>
      <c r="AQ59" s="37"/>
      <c r="AR59" s="37"/>
      <c r="AS59" s="37"/>
      <c r="AT59" s="37"/>
      <c r="AU59" s="37"/>
      <c r="AV59" s="38"/>
      <c r="AW59" s="39"/>
      <c r="AX59" s="220"/>
      <c r="AY59" s="220"/>
      <c r="AZ59" s="40"/>
      <c r="BA59" s="40"/>
      <c r="BB59" s="40"/>
      <c r="BC59" s="57"/>
      <c r="BD59" s="57"/>
      <c r="BE59" s="45"/>
      <c r="BF59" s="40"/>
      <c r="BG59" s="40"/>
      <c r="BH59" s="40"/>
      <c r="BI59" s="40"/>
      <c r="BJ59" s="40"/>
      <c r="BK59" s="40"/>
      <c r="BL59" s="41"/>
      <c r="BM59" s="18">
        <f t="shared" si="2"/>
        <v>0</v>
      </c>
      <c r="BN59" s="48">
        <f t="shared" si="3"/>
        <v>0</v>
      </c>
      <c r="BO59" s="65"/>
      <c r="BP59" s="66"/>
    </row>
    <row r="60" spans="1:68" x14ac:dyDescent="0.25">
      <c r="A60" s="20">
        <v>49</v>
      </c>
      <c r="B60" s="26"/>
      <c r="C60" s="27"/>
      <c r="D60" s="21">
        <v>700</v>
      </c>
      <c r="E60" s="60"/>
      <c r="F60" s="220"/>
      <c r="G60" s="58"/>
      <c r="H60" s="216"/>
      <c r="I60" s="59"/>
      <c r="J60" s="37"/>
      <c r="K60" s="59"/>
      <c r="L60" s="59"/>
      <c r="M60" s="59"/>
      <c r="N60" s="59"/>
      <c r="O60" s="59"/>
      <c r="P60" s="59"/>
      <c r="Q60" s="37"/>
      <c r="R60" s="37"/>
      <c r="S60" s="37"/>
      <c r="T60" s="38"/>
      <c r="U60" s="39"/>
      <c r="V60" s="40"/>
      <c r="W60" s="40"/>
      <c r="X60" s="40"/>
      <c r="Y60" s="40"/>
      <c r="Z60" s="57"/>
      <c r="AA60" s="57"/>
      <c r="AB60" s="57"/>
      <c r="AC60" s="57"/>
      <c r="AD60" s="57"/>
      <c r="AE60" s="40"/>
      <c r="AF60" s="40"/>
      <c r="AG60" s="41"/>
      <c r="AH60" s="36"/>
      <c r="AI60" s="37"/>
      <c r="AJ60" s="37"/>
      <c r="AK60" s="46"/>
      <c r="AL60" s="37"/>
      <c r="AM60" s="59"/>
      <c r="AN60" s="59"/>
      <c r="AO60" s="59"/>
      <c r="AP60" s="37"/>
      <c r="AQ60" s="37"/>
      <c r="AR60" s="37"/>
      <c r="AS60" s="37"/>
      <c r="AT60" s="37"/>
      <c r="AU60" s="37"/>
      <c r="AV60" s="38"/>
      <c r="AW60" s="39"/>
      <c r="AX60" s="220"/>
      <c r="AY60" s="220"/>
      <c r="AZ60" s="40"/>
      <c r="BA60" s="40"/>
      <c r="BB60" s="40"/>
      <c r="BC60" s="57"/>
      <c r="BD60" s="57"/>
      <c r="BE60" s="45"/>
      <c r="BF60" s="40"/>
      <c r="BG60" s="40"/>
      <c r="BH60" s="40"/>
      <c r="BI60" s="40"/>
      <c r="BJ60" s="40"/>
      <c r="BK60" s="40"/>
      <c r="BL60" s="41"/>
      <c r="BM60" s="18">
        <f t="shared" si="2"/>
        <v>0</v>
      </c>
      <c r="BN60" s="48">
        <f t="shared" si="3"/>
        <v>0</v>
      </c>
      <c r="BO60" s="65"/>
      <c r="BP60" s="66"/>
    </row>
    <row r="61" spans="1:68" x14ac:dyDescent="0.25">
      <c r="A61" s="20">
        <v>50</v>
      </c>
      <c r="B61" s="26"/>
      <c r="C61" s="27"/>
      <c r="D61" s="21">
        <v>700</v>
      </c>
      <c r="E61" s="60"/>
      <c r="F61" s="220"/>
      <c r="G61" s="58"/>
      <c r="H61" s="216"/>
      <c r="I61" s="59"/>
      <c r="J61" s="37"/>
      <c r="K61" s="59"/>
      <c r="L61" s="59"/>
      <c r="M61" s="59"/>
      <c r="N61" s="59"/>
      <c r="O61" s="59"/>
      <c r="P61" s="59"/>
      <c r="Q61" s="37"/>
      <c r="R61" s="37"/>
      <c r="S61" s="37"/>
      <c r="T61" s="38"/>
      <c r="U61" s="39"/>
      <c r="V61" s="40"/>
      <c r="W61" s="40"/>
      <c r="X61" s="40"/>
      <c r="Y61" s="40"/>
      <c r="Z61" s="57"/>
      <c r="AA61" s="57"/>
      <c r="AB61" s="57"/>
      <c r="AC61" s="57"/>
      <c r="AD61" s="57"/>
      <c r="AE61" s="40"/>
      <c r="AF61" s="40"/>
      <c r="AG61" s="41"/>
      <c r="AH61" s="36"/>
      <c r="AI61" s="37"/>
      <c r="AJ61" s="37"/>
      <c r="AK61" s="46"/>
      <c r="AL61" s="37"/>
      <c r="AM61" s="59"/>
      <c r="AN61" s="59"/>
      <c r="AO61" s="59"/>
      <c r="AP61" s="37"/>
      <c r="AQ61" s="37"/>
      <c r="AR61" s="37"/>
      <c r="AS61" s="37"/>
      <c r="AT61" s="37"/>
      <c r="AU61" s="37"/>
      <c r="AV61" s="38"/>
      <c r="AW61" s="39"/>
      <c r="AX61" s="220"/>
      <c r="AY61" s="220"/>
      <c r="AZ61" s="40"/>
      <c r="BA61" s="40"/>
      <c r="BB61" s="40"/>
      <c r="BC61" s="57"/>
      <c r="BD61" s="57"/>
      <c r="BE61" s="45"/>
      <c r="BF61" s="40"/>
      <c r="BG61" s="40"/>
      <c r="BH61" s="40"/>
      <c r="BI61" s="40"/>
      <c r="BJ61" s="40"/>
      <c r="BK61" s="40"/>
      <c r="BL61" s="41"/>
      <c r="BM61" s="18">
        <f t="shared" si="2"/>
        <v>0</v>
      </c>
      <c r="BN61" s="48">
        <f t="shared" si="3"/>
        <v>0</v>
      </c>
      <c r="BO61" s="65"/>
      <c r="BP61" s="66"/>
    </row>
    <row r="62" spans="1:68" ht="15.75" thickBot="1" x14ac:dyDescent="0.3"/>
    <row r="63" spans="1:68" ht="16.5" thickTop="1" thickBot="1" x14ac:dyDescent="0.3">
      <c r="B63" s="50" t="s">
        <v>39</v>
      </c>
      <c r="C63" s="49">
        <v>100</v>
      </c>
    </row>
    <row r="64" spans="1:68" ht="15.75" thickTop="1" x14ac:dyDescent="0.25"/>
  </sheetData>
  <sheetProtection password="C703" sheet="1" objects="1" scenarios="1"/>
  <protectedRanges>
    <protectedRange algorithmName="SHA-512" hashValue="izlnO6TaIRhVhWAv+7Z27kpdXbOrTz0BPVitUC3dadVOPtZN9NdOOBypUbcnpp7w0hMl8egELx2dpAFWr+v6vQ==" saltValue="9CvSqcVFOGpGv8Es0NxuXw==" spinCount="100000" sqref="AS5:BN8 BO6" name="Диапазон1"/>
  </protectedRanges>
  <mergeCells count="99">
    <mergeCell ref="A1:D8"/>
    <mergeCell ref="BB5:BG5"/>
    <mergeCell ref="BB6:BG8"/>
    <mergeCell ref="BH5:BN5"/>
    <mergeCell ref="E8:S8"/>
    <mergeCell ref="AI8:AR8"/>
    <mergeCell ref="AS6:AT6"/>
    <mergeCell ref="AS7:AT7"/>
    <mergeCell ref="AS8:AT8"/>
    <mergeCell ref="AU6:AV6"/>
    <mergeCell ref="AU7:AV7"/>
    <mergeCell ref="AU8:AV8"/>
    <mergeCell ref="AS5:AV5"/>
    <mergeCell ref="AW5:BA5"/>
    <mergeCell ref="AW6:BA8"/>
    <mergeCell ref="E6:F6"/>
    <mergeCell ref="E7:F7"/>
    <mergeCell ref="G6:S6"/>
    <mergeCell ref="G7:S7"/>
    <mergeCell ref="E5:S5"/>
    <mergeCell ref="T6:V6"/>
    <mergeCell ref="W6:AH6"/>
    <mergeCell ref="W7:AH7"/>
    <mergeCell ref="W8:AH8"/>
    <mergeCell ref="AK6:AR6"/>
    <mergeCell ref="AK7:AR7"/>
    <mergeCell ref="A9:C9"/>
    <mergeCell ref="A10:C10"/>
    <mergeCell ref="U10:AG10"/>
    <mergeCell ref="AH10:AV10"/>
    <mergeCell ref="D9:D11"/>
    <mergeCell ref="H10:T10"/>
    <mergeCell ref="E10:G10"/>
    <mergeCell ref="AW1:BG4"/>
    <mergeCell ref="E1:AV4"/>
    <mergeCell ref="BO5:BP5"/>
    <mergeCell ref="BO9:BP11"/>
    <mergeCell ref="BN9:BN11"/>
    <mergeCell ref="BH2:BP4"/>
    <mergeCell ref="BH1:BP1"/>
    <mergeCell ref="BM9:BM11"/>
    <mergeCell ref="AW10:BL10"/>
    <mergeCell ref="T5:AH5"/>
    <mergeCell ref="BH6:BN8"/>
    <mergeCell ref="AI5:AR5"/>
    <mergeCell ref="AI6:AJ6"/>
    <mergeCell ref="AI7:AJ7"/>
    <mergeCell ref="T7:V7"/>
    <mergeCell ref="T8:V8"/>
    <mergeCell ref="BO12:BP12"/>
    <mergeCell ref="BO13:BP13"/>
    <mergeCell ref="BO14:BP14"/>
    <mergeCell ref="BO15:BP15"/>
    <mergeCell ref="BO16:BP16"/>
    <mergeCell ref="BO17:BP17"/>
    <mergeCell ref="BO18:BP18"/>
    <mergeCell ref="BO19:BP19"/>
    <mergeCell ref="BO20:BP20"/>
    <mergeCell ref="BO21:BP21"/>
    <mergeCell ref="BO22:BP22"/>
    <mergeCell ref="BO23:BP23"/>
    <mergeCell ref="BO24:BP24"/>
    <mergeCell ref="BO25:BP25"/>
    <mergeCell ref="BO26:BP26"/>
    <mergeCell ref="BO27:BP27"/>
    <mergeCell ref="BO28:BP28"/>
    <mergeCell ref="BO29:BP29"/>
    <mergeCell ref="BO30:BP30"/>
    <mergeCell ref="BO31:BP31"/>
    <mergeCell ref="BO32:BP32"/>
    <mergeCell ref="BO33:BP33"/>
    <mergeCell ref="BO34:BP34"/>
    <mergeCell ref="BO35:BP35"/>
    <mergeCell ref="BO36:BP36"/>
    <mergeCell ref="BO37:BP37"/>
    <mergeCell ref="BO38:BP38"/>
    <mergeCell ref="BO39:BP39"/>
    <mergeCell ref="BO40:BP40"/>
    <mergeCell ref="BO41:BP41"/>
    <mergeCell ref="BO42:BP42"/>
    <mergeCell ref="BO43:BP43"/>
    <mergeCell ref="BO44:BP44"/>
    <mergeCell ref="BO45:BP45"/>
    <mergeCell ref="BO46:BP46"/>
    <mergeCell ref="BO47:BP47"/>
    <mergeCell ref="BO48:BP48"/>
    <mergeCell ref="BO49:BP49"/>
    <mergeCell ref="BO50:BP50"/>
    <mergeCell ref="BO51:BP51"/>
    <mergeCell ref="BO52:BP52"/>
    <mergeCell ref="BO53:BP53"/>
    <mergeCell ref="BO54:BP54"/>
    <mergeCell ref="BO55:BP55"/>
    <mergeCell ref="BO56:BP56"/>
    <mergeCell ref="BO57:BP57"/>
    <mergeCell ref="BO58:BP58"/>
    <mergeCell ref="BO59:BP59"/>
    <mergeCell ref="BO60:BP60"/>
    <mergeCell ref="BO61:BP61"/>
  </mergeCells>
  <dataValidations count="1">
    <dataValidation type="list" allowBlank="1" showInputMessage="1" showErrorMessage="1" promptTitle="Жми стрелку" prompt="Выбери из списка" sqref="BO12:BO61">
      <formula1>$C$63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4"/>
  <sheetViews>
    <sheetView workbookViewId="0">
      <selection sqref="A1:D1"/>
    </sheetView>
  </sheetViews>
  <sheetFormatPr defaultRowHeight="15" x14ac:dyDescent="0.25"/>
  <cols>
    <col min="1" max="1" width="5" customWidth="1"/>
    <col min="2" max="2" width="28.85546875" customWidth="1"/>
    <col min="3" max="3" width="11.140625" customWidth="1"/>
    <col min="4" max="4" width="9.85546875" customWidth="1"/>
    <col min="5" max="64" width="5.5703125" customWidth="1"/>
    <col min="65" max="65" width="6.42578125" bestFit="1" customWidth="1"/>
    <col min="66" max="66" width="10.7109375" customWidth="1"/>
  </cols>
  <sheetData>
    <row r="1" spans="1:67" ht="15.75" thickBot="1" x14ac:dyDescent="0.3">
      <c r="A1" s="192" t="s">
        <v>19</v>
      </c>
      <c r="B1" s="192"/>
      <c r="C1" s="192"/>
      <c r="D1" s="193"/>
      <c r="E1" s="14">
        <v>2</v>
      </c>
      <c r="F1" s="15">
        <v>4</v>
      </c>
      <c r="G1" s="16">
        <v>6</v>
      </c>
      <c r="H1" s="14">
        <v>8</v>
      </c>
      <c r="I1" s="15">
        <v>12</v>
      </c>
      <c r="J1" s="15">
        <v>16</v>
      </c>
      <c r="K1" s="15">
        <v>20</v>
      </c>
      <c r="L1" s="15">
        <v>24</v>
      </c>
      <c r="M1" s="15">
        <v>28</v>
      </c>
      <c r="N1" s="15">
        <v>32</v>
      </c>
      <c r="O1" s="15">
        <v>36</v>
      </c>
      <c r="P1" s="15">
        <v>40</v>
      </c>
      <c r="Q1" s="15">
        <v>44</v>
      </c>
      <c r="R1" s="15">
        <v>48</v>
      </c>
      <c r="S1" s="15">
        <v>52</v>
      </c>
      <c r="T1" s="16">
        <v>56</v>
      </c>
      <c r="U1" s="14">
        <v>10</v>
      </c>
      <c r="V1" s="15">
        <v>14</v>
      </c>
      <c r="W1" s="15">
        <v>18</v>
      </c>
      <c r="X1" s="15">
        <v>22</v>
      </c>
      <c r="Y1" s="15">
        <v>26</v>
      </c>
      <c r="Z1" s="15">
        <v>30</v>
      </c>
      <c r="AA1" s="15">
        <v>34</v>
      </c>
      <c r="AB1" s="15">
        <v>38</v>
      </c>
      <c r="AC1" s="15">
        <v>42</v>
      </c>
      <c r="AD1" s="15">
        <v>46</v>
      </c>
      <c r="AE1" s="15">
        <v>50</v>
      </c>
      <c r="AF1" s="15">
        <v>54</v>
      </c>
      <c r="AG1" s="16">
        <v>58</v>
      </c>
      <c r="AH1" s="14">
        <v>60</v>
      </c>
      <c r="AI1" s="15">
        <v>64</v>
      </c>
      <c r="AJ1" s="15">
        <v>68</v>
      </c>
      <c r="AK1" s="15">
        <v>72</v>
      </c>
      <c r="AL1" s="15">
        <v>76</v>
      </c>
      <c r="AM1" s="15">
        <v>80</v>
      </c>
      <c r="AN1" s="15">
        <v>112</v>
      </c>
      <c r="AO1" s="15">
        <v>84</v>
      </c>
      <c r="AP1" s="15">
        <v>88</v>
      </c>
      <c r="AQ1" s="15">
        <v>92</v>
      </c>
      <c r="AR1" s="15">
        <v>96</v>
      </c>
      <c r="AS1" s="15">
        <v>116</v>
      </c>
      <c r="AT1" s="15">
        <v>100</v>
      </c>
      <c r="AU1" s="15">
        <v>104</v>
      </c>
      <c r="AV1" s="16">
        <v>108</v>
      </c>
      <c r="AW1" s="14">
        <v>62</v>
      </c>
      <c r="AX1" s="15">
        <v>66</v>
      </c>
      <c r="AY1" s="15">
        <v>70</v>
      </c>
      <c r="AZ1" s="15">
        <v>74</v>
      </c>
      <c r="BA1" s="15">
        <v>78</v>
      </c>
      <c r="BB1" s="15">
        <v>82</v>
      </c>
      <c r="BC1" s="15">
        <v>114</v>
      </c>
      <c r="BD1" s="15">
        <v>86</v>
      </c>
      <c r="BE1" s="15">
        <v>90</v>
      </c>
      <c r="BF1" s="15">
        <v>94</v>
      </c>
      <c r="BG1" s="15">
        <v>98</v>
      </c>
      <c r="BH1" s="15">
        <v>118</v>
      </c>
      <c r="BI1" s="15">
        <v>120</v>
      </c>
      <c r="BJ1" s="15">
        <v>102</v>
      </c>
      <c r="BK1" s="15">
        <v>106</v>
      </c>
      <c r="BL1" s="16">
        <v>110</v>
      </c>
      <c r="BM1" s="210" t="s">
        <v>8</v>
      </c>
      <c r="BN1" s="168" t="s">
        <v>9</v>
      </c>
      <c r="BO1" s="171" t="s">
        <v>45</v>
      </c>
    </row>
    <row r="2" spans="1:67" s="1" customFormat="1" ht="45" customHeight="1" thickTop="1" x14ac:dyDescent="0.25">
      <c r="A2" s="124" t="s">
        <v>28</v>
      </c>
      <c r="B2" s="124"/>
      <c r="C2" s="125"/>
      <c r="D2" s="182" t="s">
        <v>33</v>
      </c>
      <c r="E2" s="225" t="s">
        <v>49</v>
      </c>
      <c r="F2" s="226"/>
      <c r="G2" s="227"/>
      <c r="H2" s="183" t="s">
        <v>36</v>
      </c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5"/>
      <c r="U2" s="101" t="s">
        <v>37</v>
      </c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3"/>
      <c r="AH2" s="101" t="s">
        <v>53</v>
      </c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3"/>
      <c r="AW2" s="101" t="s">
        <v>38</v>
      </c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3"/>
      <c r="BM2" s="211"/>
      <c r="BN2" s="169"/>
      <c r="BO2" s="172"/>
    </row>
    <row r="3" spans="1:67" ht="87" thickBot="1" x14ac:dyDescent="0.3">
      <c r="A3" s="8" t="s">
        <v>10</v>
      </c>
      <c r="B3" s="13" t="s">
        <v>31</v>
      </c>
      <c r="C3" s="9" t="s">
        <v>12</v>
      </c>
      <c r="D3" s="128"/>
      <c r="E3" s="10" t="s">
        <v>0</v>
      </c>
      <c r="F3" s="11" t="s">
        <v>3</v>
      </c>
      <c r="G3" s="12" t="s">
        <v>6</v>
      </c>
      <c r="H3" s="218" t="s">
        <v>0</v>
      </c>
      <c r="I3" s="11" t="s">
        <v>1</v>
      </c>
      <c r="J3" s="11" t="s">
        <v>2</v>
      </c>
      <c r="K3" s="11" t="s">
        <v>34</v>
      </c>
      <c r="L3" s="11" t="s">
        <v>35</v>
      </c>
      <c r="M3" s="11" t="s">
        <v>3</v>
      </c>
      <c r="N3" s="11" t="s">
        <v>50</v>
      </c>
      <c r="O3" s="11" t="s">
        <v>4</v>
      </c>
      <c r="P3" s="11" t="s">
        <v>5</v>
      </c>
      <c r="Q3" s="11" t="s">
        <v>6</v>
      </c>
      <c r="R3" s="11" t="s">
        <v>7</v>
      </c>
      <c r="S3" s="11" t="s">
        <v>51</v>
      </c>
      <c r="T3" s="12" t="s">
        <v>52</v>
      </c>
      <c r="U3" s="218" t="s">
        <v>0</v>
      </c>
      <c r="V3" s="11" t="s">
        <v>1</v>
      </c>
      <c r="W3" s="11" t="s">
        <v>2</v>
      </c>
      <c r="X3" s="11" t="s">
        <v>34</v>
      </c>
      <c r="Y3" s="11" t="s">
        <v>35</v>
      </c>
      <c r="Z3" s="11" t="s">
        <v>3</v>
      </c>
      <c r="AA3" s="11" t="s">
        <v>50</v>
      </c>
      <c r="AB3" s="11" t="s">
        <v>4</v>
      </c>
      <c r="AC3" s="11" t="s">
        <v>5</v>
      </c>
      <c r="AD3" s="11" t="s">
        <v>6</v>
      </c>
      <c r="AE3" s="11" t="s">
        <v>7</v>
      </c>
      <c r="AF3" s="11" t="s">
        <v>51</v>
      </c>
      <c r="AG3" s="12" t="s">
        <v>52</v>
      </c>
      <c r="AH3" s="218" t="s">
        <v>0</v>
      </c>
      <c r="AI3" s="11" t="s">
        <v>1</v>
      </c>
      <c r="AJ3" s="11" t="s">
        <v>2</v>
      </c>
      <c r="AK3" s="11" t="s">
        <v>34</v>
      </c>
      <c r="AL3" s="11" t="s">
        <v>35</v>
      </c>
      <c r="AM3" s="11" t="s">
        <v>3</v>
      </c>
      <c r="AN3" s="11" t="s">
        <v>54</v>
      </c>
      <c r="AO3" s="11" t="s">
        <v>50</v>
      </c>
      <c r="AP3" s="11" t="s">
        <v>4</v>
      </c>
      <c r="AQ3" s="11" t="s">
        <v>5</v>
      </c>
      <c r="AR3" s="11" t="s">
        <v>6</v>
      </c>
      <c r="AS3" s="11" t="s">
        <v>55</v>
      </c>
      <c r="AT3" s="11" t="s">
        <v>7</v>
      </c>
      <c r="AU3" s="11" t="s">
        <v>51</v>
      </c>
      <c r="AV3" s="12" t="s">
        <v>52</v>
      </c>
      <c r="AW3" s="218" t="s">
        <v>0</v>
      </c>
      <c r="AX3" s="11" t="s">
        <v>1</v>
      </c>
      <c r="AY3" s="11" t="s">
        <v>2</v>
      </c>
      <c r="AZ3" s="11" t="s">
        <v>34</v>
      </c>
      <c r="BA3" s="11" t="s">
        <v>35</v>
      </c>
      <c r="BB3" s="11" t="s">
        <v>3</v>
      </c>
      <c r="BC3" s="11" t="s">
        <v>54</v>
      </c>
      <c r="BD3" s="11" t="s">
        <v>50</v>
      </c>
      <c r="BE3" s="11" t="s">
        <v>4</v>
      </c>
      <c r="BF3" s="11" t="s">
        <v>5</v>
      </c>
      <c r="BG3" s="11" t="s">
        <v>6</v>
      </c>
      <c r="BH3" s="11" t="s">
        <v>55</v>
      </c>
      <c r="BI3" s="11" t="s">
        <v>56</v>
      </c>
      <c r="BJ3" s="11" t="s">
        <v>7</v>
      </c>
      <c r="BK3" s="11" t="s">
        <v>51</v>
      </c>
      <c r="BL3" s="12" t="s">
        <v>52</v>
      </c>
      <c r="BM3" s="212"/>
      <c r="BN3" s="170"/>
      <c r="BO3" s="173"/>
    </row>
    <row r="4" spans="1:67" ht="15.75" thickTop="1" x14ac:dyDescent="0.25">
      <c r="A4" s="204">
        <v>1</v>
      </c>
      <c r="B4" s="22"/>
      <c r="C4" s="23"/>
      <c r="D4" s="209">
        <v>1400</v>
      </c>
      <c r="E4" s="191"/>
      <c r="F4" s="191"/>
      <c r="G4" s="191"/>
      <c r="H4" s="188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8"/>
      <c r="U4" s="180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86"/>
      <c r="AH4" s="188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8"/>
      <c r="AW4" s="180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86"/>
      <c r="BM4" s="199">
        <f>SUM(E4:BL5)</f>
        <v>0</v>
      </c>
      <c r="BN4" s="194">
        <f>D4*BM4</f>
        <v>0</v>
      </c>
      <c r="BO4" s="166"/>
    </row>
    <row r="5" spans="1:67" ht="15.75" thickBot="1" x14ac:dyDescent="0.3">
      <c r="A5" s="205"/>
      <c r="B5" s="24"/>
      <c r="C5" s="25"/>
      <c r="D5" s="207"/>
      <c r="E5" s="175"/>
      <c r="F5" s="175"/>
      <c r="G5" s="175"/>
      <c r="H5" s="189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9"/>
      <c r="U5" s="181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87"/>
      <c r="AH5" s="189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9"/>
      <c r="AW5" s="181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87"/>
      <c r="BM5" s="200"/>
      <c r="BN5" s="195"/>
      <c r="BO5" s="167"/>
    </row>
    <row r="6" spans="1:67" ht="15.75" thickTop="1" x14ac:dyDescent="0.25">
      <c r="A6" s="208">
        <v>2</v>
      </c>
      <c r="B6" s="26"/>
      <c r="C6" s="27"/>
      <c r="D6" s="206">
        <v>1400</v>
      </c>
      <c r="E6" s="191"/>
      <c r="F6" s="191"/>
      <c r="G6" s="191"/>
      <c r="H6" s="196"/>
      <c r="I6" s="197"/>
      <c r="J6" s="197"/>
      <c r="K6" s="197"/>
      <c r="L6" s="197"/>
      <c r="M6" s="176"/>
      <c r="N6" s="176"/>
      <c r="O6" s="176"/>
      <c r="P6" s="176"/>
      <c r="Q6" s="176"/>
      <c r="R6" s="176"/>
      <c r="S6" s="197"/>
      <c r="T6" s="198"/>
      <c r="U6" s="190"/>
      <c r="V6" s="191"/>
      <c r="W6" s="191"/>
      <c r="X6" s="191"/>
      <c r="Y6" s="191"/>
      <c r="Z6" s="191"/>
      <c r="AA6" s="174"/>
      <c r="AB6" s="174"/>
      <c r="AC6" s="174"/>
      <c r="AD6" s="174"/>
      <c r="AE6" s="174"/>
      <c r="AF6" s="191"/>
      <c r="AG6" s="203"/>
      <c r="AH6" s="196"/>
      <c r="AI6" s="197"/>
      <c r="AJ6" s="197"/>
      <c r="AK6" s="176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8"/>
      <c r="AW6" s="190"/>
      <c r="AX6" s="191"/>
      <c r="AY6" s="191"/>
      <c r="AZ6" s="174"/>
      <c r="BA6" s="191"/>
      <c r="BB6" s="191"/>
      <c r="BC6" s="191"/>
      <c r="BD6" s="191"/>
      <c r="BE6" s="191"/>
      <c r="BF6" s="191"/>
      <c r="BG6" s="191"/>
      <c r="BH6" s="191"/>
      <c r="BI6" s="191"/>
      <c r="BJ6" s="174"/>
      <c r="BK6" s="191"/>
      <c r="BL6" s="203"/>
      <c r="BM6" s="201">
        <f t="shared" ref="BM6" si="0">SUM(E6:BL7)</f>
        <v>0</v>
      </c>
      <c r="BN6" s="202">
        <f>D6*BM6</f>
        <v>0</v>
      </c>
      <c r="BO6" s="166"/>
    </row>
    <row r="7" spans="1:67" ht="15.75" thickBot="1" x14ac:dyDescent="0.3">
      <c r="A7" s="205"/>
      <c r="B7" s="24"/>
      <c r="C7" s="25"/>
      <c r="D7" s="207"/>
      <c r="E7" s="175"/>
      <c r="F7" s="175"/>
      <c r="G7" s="175"/>
      <c r="H7" s="189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9"/>
      <c r="U7" s="181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87"/>
      <c r="AH7" s="189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9"/>
      <c r="AW7" s="181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87"/>
      <c r="BM7" s="200"/>
      <c r="BN7" s="195"/>
      <c r="BO7" s="167"/>
    </row>
    <row r="8" spans="1:67" ht="15.75" thickTop="1" x14ac:dyDescent="0.25">
      <c r="A8" s="204">
        <v>3</v>
      </c>
      <c r="B8" s="26"/>
      <c r="C8" s="27"/>
      <c r="D8" s="206">
        <v>1400</v>
      </c>
      <c r="E8" s="191"/>
      <c r="F8" s="191"/>
      <c r="G8" s="191"/>
      <c r="H8" s="196"/>
      <c r="I8" s="197"/>
      <c r="J8" s="197"/>
      <c r="K8" s="197"/>
      <c r="L8" s="197"/>
      <c r="M8" s="176"/>
      <c r="N8" s="176"/>
      <c r="O8" s="176"/>
      <c r="P8" s="176"/>
      <c r="Q8" s="176"/>
      <c r="R8" s="176"/>
      <c r="S8" s="197"/>
      <c r="T8" s="198"/>
      <c r="U8" s="190"/>
      <c r="V8" s="191"/>
      <c r="W8" s="191"/>
      <c r="X8" s="191"/>
      <c r="Y8" s="191"/>
      <c r="Z8" s="191"/>
      <c r="AA8" s="174"/>
      <c r="AB8" s="174"/>
      <c r="AC8" s="174"/>
      <c r="AD8" s="174"/>
      <c r="AE8" s="174"/>
      <c r="AF8" s="191"/>
      <c r="AG8" s="203"/>
      <c r="AH8" s="196"/>
      <c r="AI8" s="197"/>
      <c r="AJ8" s="197"/>
      <c r="AK8" s="176"/>
      <c r="AL8" s="197"/>
      <c r="AM8" s="197"/>
      <c r="AN8" s="197"/>
      <c r="AO8" s="197"/>
      <c r="AP8" s="197"/>
      <c r="AQ8" s="197"/>
      <c r="AR8" s="197"/>
      <c r="AS8" s="197"/>
      <c r="AT8" s="197"/>
      <c r="AU8" s="197"/>
      <c r="AV8" s="198"/>
      <c r="AW8" s="190"/>
      <c r="AX8" s="191"/>
      <c r="AY8" s="191"/>
      <c r="AZ8" s="174"/>
      <c r="BA8" s="191"/>
      <c r="BB8" s="191"/>
      <c r="BC8" s="191"/>
      <c r="BD8" s="191"/>
      <c r="BE8" s="191"/>
      <c r="BF8" s="191"/>
      <c r="BG8" s="191"/>
      <c r="BH8" s="191"/>
      <c r="BI8" s="191"/>
      <c r="BJ8" s="174"/>
      <c r="BK8" s="191"/>
      <c r="BL8" s="203"/>
      <c r="BM8" s="201">
        <f t="shared" ref="BM8" si="1">SUM(E8:BL9)</f>
        <v>0</v>
      </c>
      <c r="BN8" s="202">
        <f t="shared" ref="BN8" si="2">D8*BM8</f>
        <v>0</v>
      </c>
      <c r="BO8" s="166"/>
    </row>
    <row r="9" spans="1:67" ht="15.75" thickBot="1" x14ac:dyDescent="0.3">
      <c r="A9" s="205"/>
      <c r="B9" s="24"/>
      <c r="C9" s="25"/>
      <c r="D9" s="207"/>
      <c r="E9" s="175"/>
      <c r="F9" s="175"/>
      <c r="G9" s="175"/>
      <c r="H9" s="189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9"/>
      <c r="U9" s="181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87"/>
      <c r="AH9" s="189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9"/>
      <c r="AW9" s="181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87"/>
      <c r="BM9" s="200"/>
      <c r="BN9" s="195"/>
      <c r="BO9" s="167"/>
    </row>
    <row r="10" spans="1:67" ht="15.75" thickTop="1" x14ac:dyDescent="0.25">
      <c r="A10" s="208">
        <v>4</v>
      </c>
      <c r="B10" s="26"/>
      <c r="C10" s="27"/>
      <c r="D10" s="206">
        <v>1400</v>
      </c>
      <c r="E10" s="191"/>
      <c r="F10" s="191"/>
      <c r="G10" s="191"/>
      <c r="H10" s="196"/>
      <c r="I10" s="197"/>
      <c r="J10" s="197"/>
      <c r="K10" s="197"/>
      <c r="L10" s="197"/>
      <c r="M10" s="176"/>
      <c r="N10" s="176"/>
      <c r="O10" s="176"/>
      <c r="P10" s="176"/>
      <c r="Q10" s="176"/>
      <c r="R10" s="176"/>
      <c r="S10" s="197"/>
      <c r="T10" s="198"/>
      <c r="U10" s="190"/>
      <c r="V10" s="191"/>
      <c r="W10" s="191"/>
      <c r="X10" s="191"/>
      <c r="Y10" s="191"/>
      <c r="Z10" s="191"/>
      <c r="AA10" s="174"/>
      <c r="AB10" s="174"/>
      <c r="AC10" s="174"/>
      <c r="AD10" s="174"/>
      <c r="AE10" s="174"/>
      <c r="AF10" s="191"/>
      <c r="AG10" s="203"/>
      <c r="AH10" s="196"/>
      <c r="AI10" s="197"/>
      <c r="AJ10" s="197"/>
      <c r="AK10" s="176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8"/>
      <c r="AW10" s="190"/>
      <c r="AX10" s="191"/>
      <c r="AY10" s="191"/>
      <c r="AZ10" s="174"/>
      <c r="BA10" s="191"/>
      <c r="BB10" s="191"/>
      <c r="BC10" s="191"/>
      <c r="BD10" s="191"/>
      <c r="BE10" s="191"/>
      <c r="BF10" s="191"/>
      <c r="BG10" s="191"/>
      <c r="BH10" s="191"/>
      <c r="BI10" s="191"/>
      <c r="BJ10" s="174"/>
      <c r="BK10" s="191"/>
      <c r="BL10" s="203"/>
      <c r="BM10" s="201">
        <f t="shared" ref="BM10" si="3">SUM(E10:BL11)</f>
        <v>0</v>
      </c>
      <c r="BN10" s="202">
        <f t="shared" ref="BN10" si="4">D10*BM10</f>
        <v>0</v>
      </c>
      <c r="BO10" s="166"/>
    </row>
    <row r="11" spans="1:67" ht="15.75" thickBot="1" x14ac:dyDescent="0.3">
      <c r="A11" s="205"/>
      <c r="B11" s="24"/>
      <c r="C11" s="25"/>
      <c r="D11" s="207"/>
      <c r="E11" s="175"/>
      <c r="F11" s="175"/>
      <c r="G11" s="175"/>
      <c r="H11" s="189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9"/>
      <c r="U11" s="181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87"/>
      <c r="AH11" s="189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9"/>
      <c r="AW11" s="181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87"/>
      <c r="BM11" s="200"/>
      <c r="BN11" s="195"/>
      <c r="BO11" s="167"/>
    </row>
    <row r="12" spans="1:67" ht="15.75" thickTop="1" x14ac:dyDescent="0.25">
      <c r="A12" s="204">
        <v>5</v>
      </c>
      <c r="B12" s="26"/>
      <c r="C12" s="27"/>
      <c r="D12" s="206">
        <v>1400</v>
      </c>
      <c r="E12" s="191"/>
      <c r="F12" s="191"/>
      <c r="G12" s="191"/>
      <c r="H12" s="196"/>
      <c r="I12" s="197"/>
      <c r="J12" s="197"/>
      <c r="K12" s="197"/>
      <c r="L12" s="197"/>
      <c r="M12" s="176"/>
      <c r="N12" s="176"/>
      <c r="O12" s="176"/>
      <c r="P12" s="176"/>
      <c r="Q12" s="176"/>
      <c r="R12" s="176"/>
      <c r="S12" s="197"/>
      <c r="T12" s="198"/>
      <c r="U12" s="190"/>
      <c r="V12" s="191"/>
      <c r="W12" s="191"/>
      <c r="X12" s="191"/>
      <c r="Y12" s="191"/>
      <c r="Z12" s="191"/>
      <c r="AA12" s="174"/>
      <c r="AB12" s="174"/>
      <c r="AC12" s="174"/>
      <c r="AD12" s="174"/>
      <c r="AE12" s="174"/>
      <c r="AF12" s="191"/>
      <c r="AG12" s="203"/>
      <c r="AH12" s="196"/>
      <c r="AI12" s="197"/>
      <c r="AJ12" s="197"/>
      <c r="AK12" s="176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8"/>
      <c r="AW12" s="190"/>
      <c r="AX12" s="191"/>
      <c r="AY12" s="191"/>
      <c r="AZ12" s="174"/>
      <c r="BA12" s="191"/>
      <c r="BB12" s="191"/>
      <c r="BC12" s="191"/>
      <c r="BD12" s="191"/>
      <c r="BE12" s="191"/>
      <c r="BF12" s="191"/>
      <c r="BG12" s="191"/>
      <c r="BH12" s="191"/>
      <c r="BI12" s="191"/>
      <c r="BJ12" s="174"/>
      <c r="BK12" s="191"/>
      <c r="BL12" s="203"/>
      <c r="BM12" s="201">
        <f t="shared" ref="BM12" si="5">SUM(E12:BL13)</f>
        <v>0</v>
      </c>
      <c r="BN12" s="202">
        <f t="shared" ref="BN12" si="6">D12*BM12</f>
        <v>0</v>
      </c>
      <c r="BO12" s="166"/>
    </row>
    <row r="13" spans="1:67" ht="15.75" thickBot="1" x14ac:dyDescent="0.3">
      <c r="A13" s="205"/>
      <c r="B13" s="24"/>
      <c r="C13" s="25"/>
      <c r="D13" s="207"/>
      <c r="E13" s="175"/>
      <c r="F13" s="175"/>
      <c r="G13" s="175"/>
      <c r="H13" s="189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9"/>
      <c r="U13" s="181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87"/>
      <c r="AH13" s="189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9"/>
      <c r="AW13" s="181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87"/>
      <c r="BM13" s="200"/>
      <c r="BN13" s="195"/>
      <c r="BO13" s="167"/>
    </row>
    <row r="14" spans="1:67" ht="15.75" thickTop="1" x14ac:dyDescent="0.25">
      <c r="A14" s="208">
        <v>6</v>
      </c>
      <c r="B14" s="26"/>
      <c r="C14" s="27"/>
      <c r="D14" s="206">
        <v>1400</v>
      </c>
      <c r="E14" s="191"/>
      <c r="F14" s="191"/>
      <c r="G14" s="191"/>
      <c r="H14" s="196"/>
      <c r="I14" s="197"/>
      <c r="J14" s="197"/>
      <c r="K14" s="197"/>
      <c r="L14" s="197"/>
      <c r="M14" s="176"/>
      <c r="N14" s="176"/>
      <c r="O14" s="176"/>
      <c r="P14" s="176"/>
      <c r="Q14" s="176"/>
      <c r="R14" s="176"/>
      <c r="S14" s="197"/>
      <c r="T14" s="198"/>
      <c r="U14" s="190"/>
      <c r="V14" s="191"/>
      <c r="W14" s="191"/>
      <c r="X14" s="191"/>
      <c r="Y14" s="191"/>
      <c r="Z14" s="191"/>
      <c r="AA14" s="174"/>
      <c r="AB14" s="174"/>
      <c r="AC14" s="174"/>
      <c r="AD14" s="174"/>
      <c r="AE14" s="174"/>
      <c r="AF14" s="191"/>
      <c r="AG14" s="203"/>
      <c r="AH14" s="196"/>
      <c r="AI14" s="197"/>
      <c r="AJ14" s="197"/>
      <c r="AK14" s="176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8"/>
      <c r="AW14" s="190"/>
      <c r="AX14" s="191"/>
      <c r="AY14" s="191"/>
      <c r="AZ14" s="174"/>
      <c r="BA14" s="191"/>
      <c r="BB14" s="191"/>
      <c r="BC14" s="191"/>
      <c r="BD14" s="191"/>
      <c r="BE14" s="191"/>
      <c r="BF14" s="191"/>
      <c r="BG14" s="191"/>
      <c r="BH14" s="191"/>
      <c r="BI14" s="191"/>
      <c r="BJ14" s="174"/>
      <c r="BK14" s="191"/>
      <c r="BL14" s="203"/>
      <c r="BM14" s="201">
        <f t="shared" ref="BM14:BM62" si="7">SUM(E14:BL15)</f>
        <v>0</v>
      </c>
      <c r="BN14" s="202">
        <f t="shared" ref="BN14" si="8">D14*BM14</f>
        <v>0</v>
      </c>
      <c r="BO14" s="166"/>
    </row>
    <row r="15" spans="1:67" ht="15.75" thickBot="1" x14ac:dyDescent="0.3">
      <c r="A15" s="205"/>
      <c r="B15" s="24"/>
      <c r="C15" s="25"/>
      <c r="D15" s="207"/>
      <c r="E15" s="175"/>
      <c r="F15" s="175"/>
      <c r="G15" s="175"/>
      <c r="H15" s="189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9"/>
      <c r="U15" s="181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87"/>
      <c r="AH15" s="189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9"/>
      <c r="AW15" s="181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87"/>
      <c r="BM15" s="200"/>
      <c r="BN15" s="195"/>
      <c r="BO15" s="167"/>
    </row>
    <row r="16" spans="1:67" ht="15.75" thickTop="1" x14ac:dyDescent="0.25">
      <c r="A16" s="204">
        <v>7</v>
      </c>
      <c r="B16" s="26"/>
      <c r="C16" s="27"/>
      <c r="D16" s="206">
        <v>1400</v>
      </c>
      <c r="E16" s="191"/>
      <c r="F16" s="191"/>
      <c r="G16" s="191"/>
      <c r="H16" s="196"/>
      <c r="I16" s="197"/>
      <c r="J16" s="197"/>
      <c r="K16" s="197"/>
      <c r="L16" s="197"/>
      <c r="M16" s="176"/>
      <c r="N16" s="176"/>
      <c r="O16" s="176"/>
      <c r="P16" s="176"/>
      <c r="Q16" s="176"/>
      <c r="R16" s="176"/>
      <c r="S16" s="197"/>
      <c r="T16" s="198"/>
      <c r="U16" s="190"/>
      <c r="V16" s="191"/>
      <c r="W16" s="191"/>
      <c r="X16" s="191"/>
      <c r="Y16" s="191"/>
      <c r="Z16" s="191"/>
      <c r="AA16" s="174"/>
      <c r="AB16" s="174"/>
      <c r="AC16" s="174"/>
      <c r="AD16" s="174"/>
      <c r="AE16" s="174"/>
      <c r="AF16" s="191"/>
      <c r="AG16" s="203"/>
      <c r="AH16" s="196"/>
      <c r="AI16" s="197"/>
      <c r="AJ16" s="197"/>
      <c r="AK16" s="176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8"/>
      <c r="AW16" s="190"/>
      <c r="AX16" s="191"/>
      <c r="AY16" s="191"/>
      <c r="AZ16" s="174"/>
      <c r="BA16" s="191"/>
      <c r="BB16" s="191"/>
      <c r="BC16" s="191"/>
      <c r="BD16" s="191"/>
      <c r="BE16" s="191"/>
      <c r="BF16" s="191"/>
      <c r="BG16" s="191"/>
      <c r="BH16" s="191"/>
      <c r="BI16" s="191"/>
      <c r="BJ16" s="174"/>
      <c r="BK16" s="191"/>
      <c r="BL16" s="203"/>
      <c r="BM16" s="201">
        <f t="shared" si="7"/>
        <v>0</v>
      </c>
      <c r="BN16" s="202">
        <f t="shared" ref="BN16" si="9">D16*BM16</f>
        <v>0</v>
      </c>
      <c r="BO16" s="166"/>
    </row>
    <row r="17" spans="1:67" ht="15.75" thickBot="1" x14ac:dyDescent="0.3">
      <c r="A17" s="205"/>
      <c r="B17" s="24"/>
      <c r="C17" s="25"/>
      <c r="D17" s="207"/>
      <c r="E17" s="175"/>
      <c r="F17" s="175"/>
      <c r="G17" s="175"/>
      <c r="H17" s="189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9"/>
      <c r="U17" s="181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87"/>
      <c r="AH17" s="189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9"/>
      <c r="AW17" s="181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87"/>
      <c r="BM17" s="200"/>
      <c r="BN17" s="195"/>
      <c r="BO17" s="167"/>
    </row>
    <row r="18" spans="1:67" ht="15.75" thickTop="1" x14ac:dyDescent="0.25">
      <c r="A18" s="208">
        <v>8</v>
      </c>
      <c r="B18" s="26"/>
      <c r="C18" s="27"/>
      <c r="D18" s="206">
        <v>1400</v>
      </c>
      <c r="E18" s="191"/>
      <c r="F18" s="191"/>
      <c r="G18" s="191"/>
      <c r="H18" s="196"/>
      <c r="I18" s="197"/>
      <c r="J18" s="197"/>
      <c r="K18" s="197"/>
      <c r="L18" s="197"/>
      <c r="M18" s="176"/>
      <c r="N18" s="176"/>
      <c r="O18" s="176"/>
      <c r="P18" s="176"/>
      <c r="Q18" s="176"/>
      <c r="R18" s="176"/>
      <c r="S18" s="197"/>
      <c r="T18" s="198"/>
      <c r="U18" s="190"/>
      <c r="V18" s="191"/>
      <c r="W18" s="191"/>
      <c r="X18" s="191"/>
      <c r="Y18" s="191"/>
      <c r="Z18" s="191"/>
      <c r="AA18" s="174"/>
      <c r="AB18" s="174"/>
      <c r="AC18" s="174"/>
      <c r="AD18" s="174"/>
      <c r="AE18" s="174"/>
      <c r="AF18" s="191"/>
      <c r="AG18" s="203"/>
      <c r="AH18" s="196"/>
      <c r="AI18" s="197"/>
      <c r="AJ18" s="197"/>
      <c r="AK18" s="176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8"/>
      <c r="AW18" s="190"/>
      <c r="AX18" s="191"/>
      <c r="AY18" s="191"/>
      <c r="AZ18" s="174"/>
      <c r="BA18" s="191"/>
      <c r="BB18" s="191"/>
      <c r="BC18" s="191"/>
      <c r="BD18" s="191"/>
      <c r="BE18" s="191"/>
      <c r="BF18" s="191"/>
      <c r="BG18" s="191"/>
      <c r="BH18" s="191"/>
      <c r="BI18" s="191"/>
      <c r="BJ18" s="174"/>
      <c r="BK18" s="191"/>
      <c r="BL18" s="203"/>
      <c r="BM18" s="201">
        <f t="shared" si="7"/>
        <v>0</v>
      </c>
      <c r="BN18" s="202">
        <f t="shared" ref="BN18" si="10">D18*BM18</f>
        <v>0</v>
      </c>
      <c r="BO18" s="166"/>
    </row>
    <row r="19" spans="1:67" ht="15.75" thickBot="1" x14ac:dyDescent="0.3">
      <c r="A19" s="205"/>
      <c r="B19" s="24"/>
      <c r="C19" s="25"/>
      <c r="D19" s="207"/>
      <c r="E19" s="175"/>
      <c r="F19" s="175"/>
      <c r="G19" s="175"/>
      <c r="H19" s="189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9"/>
      <c r="U19" s="181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87"/>
      <c r="AH19" s="189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9"/>
      <c r="AW19" s="181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87"/>
      <c r="BM19" s="200"/>
      <c r="BN19" s="195"/>
      <c r="BO19" s="167"/>
    </row>
    <row r="20" spans="1:67" ht="15.75" thickTop="1" x14ac:dyDescent="0.25">
      <c r="A20" s="204">
        <v>9</v>
      </c>
      <c r="B20" s="26"/>
      <c r="C20" s="27"/>
      <c r="D20" s="206">
        <v>1400</v>
      </c>
      <c r="E20" s="191"/>
      <c r="F20" s="191"/>
      <c r="G20" s="191"/>
      <c r="H20" s="196"/>
      <c r="I20" s="197"/>
      <c r="J20" s="197"/>
      <c r="K20" s="197"/>
      <c r="L20" s="197"/>
      <c r="M20" s="176"/>
      <c r="N20" s="176"/>
      <c r="O20" s="176"/>
      <c r="P20" s="176"/>
      <c r="Q20" s="176"/>
      <c r="R20" s="176"/>
      <c r="S20" s="197"/>
      <c r="T20" s="198"/>
      <c r="U20" s="190"/>
      <c r="V20" s="191"/>
      <c r="W20" s="191"/>
      <c r="X20" s="191"/>
      <c r="Y20" s="191"/>
      <c r="Z20" s="191"/>
      <c r="AA20" s="174"/>
      <c r="AB20" s="174"/>
      <c r="AC20" s="174"/>
      <c r="AD20" s="174"/>
      <c r="AE20" s="174"/>
      <c r="AF20" s="191"/>
      <c r="AG20" s="203"/>
      <c r="AH20" s="196"/>
      <c r="AI20" s="197"/>
      <c r="AJ20" s="197"/>
      <c r="AK20" s="176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8"/>
      <c r="AW20" s="190"/>
      <c r="AX20" s="191"/>
      <c r="AY20" s="191"/>
      <c r="AZ20" s="174"/>
      <c r="BA20" s="191"/>
      <c r="BB20" s="191"/>
      <c r="BC20" s="191"/>
      <c r="BD20" s="191"/>
      <c r="BE20" s="191"/>
      <c r="BF20" s="191"/>
      <c r="BG20" s="191"/>
      <c r="BH20" s="191"/>
      <c r="BI20" s="191"/>
      <c r="BJ20" s="174"/>
      <c r="BK20" s="191"/>
      <c r="BL20" s="203"/>
      <c r="BM20" s="201">
        <f t="shared" si="7"/>
        <v>0</v>
      </c>
      <c r="BN20" s="202">
        <f t="shared" ref="BN20" si="11">D20*BM20</f>
        <v>0</v>
      </c>
      <c r="BO20" s="166"/>
    </row>
    <row r="21" spans="1:67" ht="15.75" thickBot="1" x14ac:dyDescent="0.3">
      <c r="A21" s="205"/>
      <c r="B21" s="24"/>
      <c r="C21" s="25"/>
      <c r="D21" s="207"/>
      <c r="E21" s="175"/>
      <c r="F21" s="175"/>
      <c r="G21" s="175"/>
      <c r="H21" s="189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9"/>
      <c r="U21" s="181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87"/>
      <c r="AH21" s="189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9"/>
      <c r="AW21" s="181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87"/>
      <c r="BM21" s="200"/>
      <c r="BN21" s="195"/>
      <c r="BO21" s="167"/>
    </row>
    <row r="22" spans="1:67" ht="15.75" thickTop="1" x14ac:dyDescent="0.25">
      <c r="A22" s="208">
        <v>10</v>
      </c>
      <c r="B22" s="26"/>
      <c r="C22" s="27"/>
      <c r="D22" s="206">
        <v>1400</v>
      </c>
      <c r="E22" s="191"/>
      <c r="F22" s="191"/>
      <c r="G22" s="191"/>
      <c r="H22" s="196"/>
      <c r="I22" s="197"/>
      <c r="J22" s="197"/>
      <c r="K22" s="197"/>
      <c r="L22" s="197"/>
      <c r="M22" s="176"/>
      <c r="N22" s="176"/>
      <c r="O22" s="176"/>
      <c r="P22" s="176"/>
      <c r="Q22" s="176"/>
      <c r="R22" s="176"/>
      <c r="S22" s="197"/>
      <c r="T22" s="198"/>
      <c r="U22" s="190"/>
      <c r="V22" s="191"/>
      <c r="W22" s="191"/>
      <c r="X22" s="191"/>
      <c r="Y22" s="191"/>
      <c r="Z22" s="191"/>
      <c r="AA22" s="174"/>
      <c r="AB22" s="174"/>
      <c r="AC22" s="174"/>
      <c r="AD22" s="174"/>
      <c r="AE22" s="174"/>
      <c r="AF22" s="191"/>
      <c r="AG22" s="203"/>
      <c r="AH22" s="196"/>
      <c r="AI22" s="197"/>
      <c r="AJ22" s="197"/>
      <c r="AK22" s="176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8"/>
      <c r="AW22" s="190"/>
      <c r="AX22" s="191"/>
      <c r="AY22" s="191"/>
      <c r="AZ22" s="174"/>
      <c r="BA22" s="191"/>
      <c r="BB22" s="191"/>
      <c r="BC22" s="191"/>
      <c r="BD22" s="191"/>
      <c r="BE22" s="191"/>
      <c r="BF22" s="191"/>
      <c r="BG22" s="191"/>
      <c r="BH22" s="191"/>
      <c r="BI22" s="191"/>
      <c r="BJ22" s="174"/>
      <c r="BK22" s="191"/>
      <c r="BL22" s="203"/>
      <c r="BM22" s="201">
        <f t="shared" si="7"/>
        <v>0</v>
      </c>
      <c r="BN22" s="202">
        <f t="shared" ref="BN22" si="12">D22*BM22</f>
        <v>0</v>
      </c>
      <c r="BO22" s="166"/>
    </row>
    <row r="23" spans="1:67" ht="15.75" thickBot="1" x14ac:dyDescent="0.3">
      <c r="A23" s="205"/>
      <c r="B23" s="24"/>
      <c r="C23" s="25"/>
      <c r="D23" s="207"/>
      <c r="E23" s="175"/>
      <c r="F23" s="175"/>
      <c r="G23" s="175"/>
      <c r="H23" s="189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9"/>
      <c r="U23" s="181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87"/>
      <c r="AH23" s="189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9"/>
      <c r="AW23" s="181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87"/>
      <c r="BM23" s="200"/>
      <c r="BN23" s="195"/>
      <c r="BO23" s="167"/>
    </row>
    <row r="24" spans="1:67" ht="15.75" thickTop="1" x14ac:dyDescent="0.25">
      <c r="A24" s="204">
        <v>11</v>
      </c>
      <c r="B24" s="26"/>
      <c r="C24" s="27"/>
      <c r="D24" s="206">
        <v>1400</v>
      </c>
      <c r="E24" s="191"/>
      <c r="F24" s="191"/>
      <c r="G24" s="191"/>
      <c r="H24" s="196"/>
      <c r="I24" s="197"/>
      <c r="J24" s="197"/>
      <c r="K24" s="197"/>
      <c r="L24" s="197"/>
      <c r="M24" s="176"/>
      <c r="N24" s="176"/>
      <c r="O24" s="176"/>
      <c r="P24" s="176"/>
      <c r="Q24" s="176"/>
      <c r="R24" s="176"/>
      <c r="S24" s="197"/>
      <c r="T24" s="198"/>
      <c r="U24" s="190"/>
      <c r="V24" s="191"/>
      <c r="W24" s="191"/>
      <c r="X24" s="191"/>
      <c r="Y24" s="191"/>
      <c r="Z24" s="191"/>
      <c r="AA24" s="174"/>
      <c r="AB24" s="174"/>
      <c r="AC24" s="174"/>
      <c r="AD24" s="174"/>
      <c r="AE24" s="174"/>
      <c r="AF24" s="191"/>
      <c r="AG24" s="203"/>
      <c r="AH24" s="196"/>
      <c r="AI24" s="197"/>
      <c r="AJ24" s="197"/>
      <c r="AK24" s="176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8"/>
      <c r="AW24" s="190"/>
      <c r="AX24" s="191"/>
      <c r="AY24" s="191"/>
      <c r="AZ24" s="174"/>
      <c r="BA24" s="191"/>
      <c r="BB24" s="191"/>
      <c r="BC24" s="191"/>
      <c r="BD24" s="191"/>
      <c r="BE24" s="191"/>
      <c r="BF24" s="191"/>
      <c r="BG24" s="191"/>
      <c r="BH24" s="191"/>
      <c r="BI24" s="191"/>
      <c r="BJ24" s="174"/>
      <c r="BK24" s="191"/>
      <c r="BL24" s="203"/>
      <c r="BM24" s="201">
        <f t="shared" si="7"/>
        <v>0</v>
      </c>
      <c r="BN24" s="202">
        <f t="shared" ref="BN24" si="13">D24*BM24</f>
        <v>0</v>
      </c>
      <c r="BO24" s="166"/>
    </row>
    <row r="25" spans="1:67" ht="15.75" thickBot="1" x14ac:dyDescent="0.3">
      <c r="A25" s="205"/>
      <c r="B25" s="24"/>
      <c r="C25" s="25"/>
      <c r="D25" s="207"/>
      <c r="E25" s="175"/>
      <c r="F25" s="175"/>
      <c r="G25" s="175"/>
      <c r="H25" s="189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9"/>
      <c r="U25" s="181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87"/>
      <c r="AH25" s="189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9"/>
      <c r="AW25" s="181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87"/>
      <c r="BM25" s="200"/>
      <c r="BN25" s="195"/>
      <c r="BO25" s="167"/>
    </row>
    <row r="26" spans="1:67" ht="15.75" thickTop="1" x14ac:dyDescent="0.25">
      <c r="A26" s="208">
        <v>12</v>
      </c>
      <c r="B26" s="26"/>
      <c r="C26" s="27"/>
      <c r="D26" s="206">
        <v>1400</v>
      </c>
      <c r="E26" s="191"/>
      <c r="F26" s="191"/>
      <c r="G26" s="191"/>
      <c r="H26" s="196"/>
      <c r="I26" s="197"/>
      <c r="J26" s="197"/>
      <c r="K26" s="197"/>
      <c r="L26" s="197"/>
      <c r="M26" s="176"/>
      <c r="N26" s="176"/>
      <c r="O26" s="176"/>
      <c r="P26" s="176"/>
      <c r="Q26" s="176"/>
      <c r="R26" s="176"/>
      <c r="S26" s="197"/>
      <c r="T26" s="198"/>
      <c r="U26" s="190"/>
      <c r="V26" s="191"/>
      <c r="W26" s="191"/>
      <c r="X26" s="191"/>
      <c r="Y26" s="191"/>
      <c r="Z26" s="191"/>
      <c r="AA26" s="174"/>
      <c r="AB26" s="174"/>
      <c r="AC26" s="174"/>
      <c r="AD26" s="174"/>
      <c r="AE26" s="174"/>
      <c r="AF26" s="191"/>
      <c r="AG26" s="203"/>
      <c r="AH26" s="196"/>
      <c r="AI26" s="197"/>
      <c r="AJ26" s="197"/>
      <c r="AK26" s="176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8"/>
      <c r="AW26" s="190"/>
      <c r="AX26" s="191"/>
      <c r="AY26" s="191"/>
      <c r="AZ26" s="174"/>
      <c r="BA26" s="191"/>
      <c r="BB26" s="191"/>
      <c r="BC26" s="191"/>
      <c r="BD26" s="191"/>
      <c r="BE26" s="191"/>
      <c r="BF26" s="191"/>
      <c r="BG26" s="191"/>
      <c r="BH26" s="191"/>
      <c r="BI26" s="191"/>
      <c r="BJ26" s="174"/>
      <c r="BK26" s="191"/>
      <c r="BL26" s="203"/>
      <c r="BM26" s="201">
        <f t="shared" si="7"/>
        <v>0</v>
      </c>
      <c r="BN26" s="202">
        <f t="shared" ref="BN26" si="14">D26*BM26</f>
        <v>0</v>
      </c>
      <c r="BO26" s="166"/>
    </row>
    <row r="27" spans="1:67" ht="15.75" thickBot="1" x14ac:dyDescent="0.3">
      <c r="A27" s="205"/>
      <c r="B27" s="24"/>
      <c r="C27" s="25"/>
      <c r="D27" s="207"/>
      <c r="E27" s="175"/>
      <c r="F27" s="175"/>
      <c r="G27" s="175"/>
      <c r="H27" s="189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9"/>
      <c r="U27" s="181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87"/>
      <c r="AH27" s="189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9"/>
      <c r="AW27" s="181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87"/>
      <c r="BM27" s="200"/>
      <c r="BN27" s="195"/>
      <c r="BO27" s="167"/>
    </row>
    <row r="28" spans="1:67" ht="15.75" thickTop="1" x14ac:dyDescent="0.25">
      <c r="A28" s="204">
        <v>13</v>
      </c>
      <c r="B28" s="26"/>
      <c r="C28" s="27"/>
      <c r="D28" s="206">
        <v>1400</v>
      </c>
      <c r="E28" s="191"/>
      <c r="F28" s="191"/>
      <c r="G28" s="191"/>
      <c r="H28" s="196"/>
      <c r="I28" s="197"/>
      <c r="J28" s="197"/>
      <c r="K28" s="197"/>
      <c r="L28" s="197"/>
      <c r="M28" s="176"/>
      <c r="N28" s="176"/>
      <c r="O28" s="176"/>
      <c r="P28" s="176"/>
      <c r="Q28" s="176"/>
      <c r="R28" s="176"/>
      <c r="S28" s="197"/>
      <c r="T28" s="198"/>
      <c r="U28" s="190"/>
      <c r="V28" s="191"/>
      <c r="W28" s="191"/>
      <c r="X28" s="191"/>
      <c r="Y28" s="191"/>
      <c r="Z28" s="191"/>
      <c r="AA28" s="174"/>
      <c r="AB28" s="174"/>
      <c r="AC28" s="174"/>
      <c r="AD28" s="174"/>
      <c r="AE28" s="174"/>
      <c r="AF28" s="191"/>
      <c r="AG28" s="203"/>
      <c r="AH28" s="196"/>
      <c r="AI28" s="197"/>
      <c r="AJ28" s="197"/>
      <c r="AK28" s="176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8"/>
      <c r="AW28" s="190"/>
      <c r="AX28" s="191"/>
      <c r="AY28" s="191"/>
      <c r="AZ28" s="174"/>
      <c r="BA28" s="191"/>
      <c r="BB28" s="191"/>
      <c r="BC28" s="191"/>
      <c r="BD28" s="191"/>
      <c r="BE28" s="191"/>
      <c r="BF28" s="191"/>
      <c r="BG28" s="191"/>
      <c r="BH28" s="191"/>
      <c r="BI28" s="191"/>
      <c r="BJ28" s="174"/>
      <c r="BK28" s="191"/>
      <c r="BL28" s="203"/>
      <c r="BM28" s="201">
        <f t="shared" si="7"/>
        <v>0</v>
      </c>
      <c r="BN28" s="202">
        <f t="shared" ref="BN28" si="15">D28*BM28</f>
        <v>0</v>
      </c>
      <c r="BO28" s="166"/>
    </row>
    <row r="29" spans="1:67" ht="15.75" thickBot="1" x14ac:dyDescent="0.3">
      <c r="A29" s="205"/>
      <c r="B29" s="24"/>
      <c r="C29" s="25"/>
      <c r="D29" s="207"/>
      <c r="E29" s="175"/>
      <c r="F29" s="175"/>
      <c r="G29" s="175"/>
      <c r="H29" s="189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9"/>
      <c r="U29" s="181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87"/>
      <c r="AH29" s="189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9"/>
      <c r="AW29" s="181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87"/>
      <c r="BM29" s="200"/>
      <c r="BN29" s="195"/>
      <c r="BO29" s="167"/>
    </row>
    <row r="30" spans="1:67" ht="15.75" thickTop="1" x14ac:dyDescent="0.25">
      <c r="A30" s="208">
        <v>14</v>
      </c>
      <c r="B30" s="26"/>
      <c r="C30" s="27"/>
      <c r="D30" s="206">
        <v>1400</v>
      </c>
      <c r="E30" s="191"/>
      <c r="F30" s="191"/>
      <c r="G30" s="191"/>
      <c r="H30" s="196"/>
      <c r="I30" s="197"/>
      <c r="J30" s="197"/>
      <c r="K30" s="197"/>
      <c r="L30" s="197"/>
      <c r="M30" s="176"/>
      <c r="N30" s="176"/>
      <c r="O30" s="176"/>
      <c r="P30" s="176"/>
      <c r="Q30" s="176"/>
      <c r="R30" s="176"/>
      <c r="S30" s="197"/>
      <c r="T30" s="198"/>
      <c r="U30" s="190"/>
      <c r="V30" s="191"/>
      <c r="W30" s="191"/>
      <c r="X30" s="191"/>
      <c r="Y30" s="191"/>
      <c r="Z30" s="191"/>
      <c r="AA30" s="174"/>
      <c r="AB30" s="174"/>
      <c r="AC30" s="174"/>
      <c r="AD30" s="174"/>
      <c r="AE30" s="174"/>
      <c r="AF30" s="191"/>
      <c r="AG30" s="203"/>
      <c r="AH30" s="196"/>
      <c r="AI30" s="197"/>
      <c r="AJ30" s="197"/>
      <c r="AK30" s="176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8"/>
      <c r="AW30" s="190"/>
      <c r="AX30" s="191"/>
      <c r="AY30" s="191"/>
      <c r="AZ30" s="174"/>
      <c r="BA30" s="191"/>
      <c r="BB30" s="191"/>
      <c r="BC30" s="191"/>
      <c r="BD30" s="191"/>
      <c r="BE30" s="191"/>
      <c r="BF30" s="191"/>
      <c r="BG30" s="191"/>
      <c r="BH30" s="191"/>
      <c r="BI30" s="191"/>
      <c r="BJ30" s="174"/>
      <c r="BK30" s="191"/>
      <c r="BL30" s="203"/>
      <c r="BM30" s="201">
        <f t="shared" si="7"/>
        <v>0</v>
      </c>
      <c r="BN30" s="202">
        <f t="shared" ref="BN30" si="16">D30*BM30</f>
        <v>0</v>
      </c>
      <c r="BO30" s="166"/>
    </row>
    <row r="31" spans="1:67" ht="15.75" thickBot="1" x14ac:dyDescent="0.3">
      <c r="A31" s="205"/>
      <c r="B31" s="24"/>
      <c r="C31" s="25"/>
      <c r="D31" s="207"/>
      <c r="E31" s="175"/>
      <c r="F31" s="175"/>
      <c r="G31" s="175"/>
      <c r="H31" s="189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9"/>
      <c r="U31" s="181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87"/>
      <c r="AH31" s="189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9"/>
      <c r="AW31" s="181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87"/>
      <c r="BM31" s="200"/>
      <c r="BN31" s="195"/>
      <c r="BO31" s="167"/>
    </row>
    <row r="32" spans="1:67" ht="15.75" thickTop="1" x14ac:dyDescent="0.25">
      <c r="A32" s="204">
        <v>15</v>
      </c>
      <c r="B32" s="26"/>
      <c r="C32" s="27"/>
      <c r="D32" s="206">
        <v>1400</v>
      </c>
      <c r="E32" s="191"/>
      <c r="F32" s="191"/>
      <c r="G32" s="191"/>
      <c r="H32" s="196"/>
      <c r="I32" s="197"/>
      <c r="J32" s="197"/>
      <c r="K32" s="197"/>
      <c r="L32" s="197"/>
      <c r="M32" s="176"/>
      <c r="N32" s="176"/>
      <c r="O32" s="176"/>
      <c r="P32" s="176"/>
      <c r="Q32" s="176"/>
      <c r="R32" s="176"/>
      <c r="S32" s="197"/>
      <c r="T32" s="198"/>
      <c r="U32" s="190"/>
      <c r="V32" s="191"/>
      <c r="W32" s="191"/>
      <c r="X32" s="191"/>
      <c r="Y32" s="191"/>
      <c r="Z32" s="191"/>
      <c r="AA32" s="174"/>
      <c r="AB32" s="174"/>
      <c r="AC32" s="174"/>
      <c r="AD32" s="174"/>
      <c r="AE32" s="174"/>
      <c r="AF32" s="191"/>
      <c r="AG32" s="203"/>
      <c r="AH32" s="196"/>
      <c r="AI32" s="197"/>
      <c r="AJ32" s="197"/>
      <c r="AK32" s="176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8"/>
      <c r="AW32" s="190"/>
      <c r="AX32" s="191"/>
      <c r="AY32" s="191"/>
      <c r="AZ32" s="174"/>
      <c r="BA32" s="191"/>
      <c r="BB32" s="191"/>
      <c r="BC32" s="191"/>
      <c r="BD32" s="191"/>
      <c r="BE32" s="191"/>
      <c r="BF32" s="191"/>
      <c r="BG32" s="191"/>
      <c r="BH32" s="191"/>
      <c r="BI32" s="191"/>
      <c r="BJ32" s="174"/>
      <c r="BK32" s="191"/>
      <c r="BL32" s="203"/>
      <c r="BM32" s="201">
        <f t="shared" si="7"/>
        <v>0</v>
      </c>
      <c r="BN32" s="202">
        <f t="shared" ref="BN32" si="17">D32*BM32</f>
        <v>0</v>
      </c>
      <c r="BO32" s="166"/>
    </row>
    <row r="33" spans="1:67" ht="15.75" thickBot="1" x14ac:dyDescent="0.3">
      <c r="A33" s="205"/>
      <c r="B33" s="24"/>
      <c r="C33" s="25"/>
      <c r="D33" s="207"/>
      <c r="E33" s="175"/>
      <c r="F33" s="175"/>
      <c r="G33" s="175"/>
      <c r="H33" s="189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9"/>
      <c r="U33" s="181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87"/>
      <c r="AH33" s="189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9"/>
      <c r="AW33" s="181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87"/>
      <c r="BM33" s="200"/>
      <c r="BN33" s="195"/>
      <c r="BO33" s="167"/>
    </row>
    <row r="34" spans="1:67" ht="15.75" thickTop="1" x14ac:dyDescent="0.25">
      <c r="A34" s="208">
        <v>16</v>
      </c>
      <c r="B34" s="26"/>
      <c r="C34" s="27"/>
      <c r="D34" s="206">
        <v>1400</v>
      </c>
      <c r="E34" s="191"/>
      <c r="F34" s="191"/>
      <c r="G34" s="191"/>
      <c r="H34" s="196"/>
      <c r="I34" s="197"/>
      <c r="J34" s="197"/>
      <c r="K34" s="197"/>
      <c r="L34" s="197"/>
      <c r="M34" s="176"/>
      <c r="N34" s="176"/>
      <c r="O34" s="176"/>
      <c r="P34" s="176"/>
      <c r="Q34" s="176"/>
      <c r="R34" s="176"/>
      <c r="S34" s="197"/>
      <c r="T34" s="198"/>
      <c r="U34" s="190"/>
      <c r="V34" s="191"/>
      <c r="W34" s="191"/>
      <c r="X34" s="191"/>
      <c r="Y34" s="191"/>
      <c r="Z34" s="191"/>
      <c r="AA34" s="174"/>
      <c r="AB34" s="174"/>
      <c r="AC34" s="174"/>
      <c r="AD34" s="174"/>
      <c r="AE34" s="174"/>
      <c r="AF34" s="191"/>
      <c r="AG34" s="203"/>
      <c r="AH34" s="196"/>
      <c r="AI34" s="197"/>
      <c r="AJ34" s="197"/>
      <c r="AK34" s="176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8"/>
      <c r="AW34" s="190"/>
      <c r="AX34" s="191"/>
      <c r="AY34" s="191"/>
      <c r="AZ34" s="174"/>
      <c r="BA34" s="191"/>
      <c r="BB34" s="191"/>
      <c r="BC34" s="191"/>
      <c r="BD34" s="191"/>
      <c r="BE34" s="191"/>
      <c r="BF34" s="191"/>
      <c r="BG34" s="191"/>
      <c r="BH34" s="191"/>
      <c r="BI34" s="191"/>
      <c r="BJ34" s="174"/>
      <c r="BK34" s="191"/>
      <c r="BL34" s="203"/>
      <c r="BM34" s="201">
        <f t="shared" si="7"/>
        <v>0</v>
      </c>
      <c r="BN34" s="202">
        <f t="shared" ref="BN34" si="18">D34*BM34</f>
        <v>0</v>
      </c>
      <c r="BO34" s="166"/>
    </row>
    <row r="35" spans="1:67" ht="15.75" thickBot="1" x14ac:dyDescent="0.3">
      <c r="A35" s="205"/>
      <c r="B35" s="24"/>
      <c r="C35" s="25"/>
      <c r="D35" s="207"/>
      <c r="E35" s="175"/>
      <c r="F35" s="175"/>
      <c r="G35" s="175"/>
      <c r="H35" s="189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9"/>
      <c r="U35" s="181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87"/>
      <c r="AH35" s="189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9"/>
      <c r="AW35" s="181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87"/>
      <c r="BM35" s="200"/>
      <c r="BN35" s="195"/>
      <c r="BO35" s="167"/>
    </row>
    <row r="36" spans="1:67" ht="15.75" thickTop="1" x14ac:dyDescent="0.25">
      <c r="A36" s="204">
        <v>17</v>
      </c>
      <c r="B36" s="26"/>
      <c r="C36" s="27"/>
      <c r="D36" s="206">
        <v>1400</v>
      </c>
      <c r="E36" s="191"/>
      <c r="F36" s="191"/>
      <c r="G36" s="191"/>
      <c r="H36" s="196"/>
      <c r="I36" s="197"/>
      <c r="J36" s="197"/>
      <c r="K36" s="197"/>
      <c r="L36" s="197"/>
      <c r="M36" s="176"/>
      <c r="N36" s="176"/>
      <c r="O36" s="176"/>
      <c r="P36" s="176"/>
      <c r="Q36" s="176"/>
      <c r="R36" s="176"/>
      <c r="S36" s="197"/>
      <c r="T36" s="198"/>
      <c r="U36" s="190"/>
      <c r="V36" s="191"/>
      <c r="W36" s="191"/>
      <c r="X36" s="191"/>
      <c r="Y36" s="191"/>
      <c r="Z36" s="191"/>
      <c r="AA36" s="174"/>
      <c r="AB36" s="174"/>
      <c r="AC36" s="174"/>
      <c r="AD36" s="174"/>
      <c r="AE36" s="174"/>
      <c r="AF36" s="191"/>
      <c r="AG36" s="203"/>
      <c r="AH36" s="196"/>
      <c r="AI36" s="197"/>
      <c r="AJ36" s="197"/>
      <c r="AK36" s="176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8"/>
      <c r="AW36" s="190"/>
      <c r="AX36" s="191"/>
      <c r="AY36" s="191"/>
      <c r="AZ36" s="174"/>
      <c r="BA36" s="191"/>
      <c r="BB36" s="191"/>
      <c r="BC36" s="191"/>
      <c r="BD36" s="191"/>
      <c r="BE36" s="191"/>
      <c r="BF36" s="191"/>
      <c r="BG36" s="191"/>
      <c r="BH36" s="191"/>
      <c r="BI36" s="191"/>
      <c r="BJ36" s="174"/>
      <c r="BK36" s="191"/>
      <c r="BL36" s="203"/>
      <c r="BM36" s="201">
        <f t="shared" si="7"/>
        <v>0</v>
      </c>
      <c r="BN36" s="202">
        <f t="shared" ref="BN36" si="19">D36*BM36</f>
        <v>0</v>
      </c>
      <c r="BO36" s="166"/>
    </row>
    <row r="37" spans="1:67" ht="15.75" thickBot="1" x14ac:dyDescent="0.3">
      <c r="A37" s="205"/>
      <c r="B37" s="24"/>
      <c r="C37" s="25"/>
      <c r="D37" s="207"/>
      <c r="E37" s="175"/>
      <c r="F37" s="175"/>
      <c r="G37" s="175"/>
      <c r="H37" s="189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9"/>
      <c r="U37" s="181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87"/>
      <c r="AH37" s="189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9"/>
      <c r="AW37" s="181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87"/>
      <c r="BM37" s="200"/>
      <c r="BN37" s="195"/>
      <c r="BO37" s="167"/>
    </row>
    <row r="38" spans="1:67" ht="15.75" thickTop="1" x14ac:dyDescent="0.25">
      <c r="A38" s="208">
        <v>18</v>
      </c>
      <c r="B38" s="26"/>
      <c r="C38" s="27"/>
      <c r="D38" s="206">
        <v>1400</v>
      </c>
      <c r="E38" s="191"/>
      <c r="F38" s="191"/>
      <c r="G38" s="191"/>
      <c r="H38" s="196"/>
      <c r="I38" s="197"/>
      <c r="J38" s="197"/>
      <c r="K38" s="197"/>
      <c r="L38" s="197"/>
      <c r="M38" s="176"/>
      <c r="N38" s="176"/>
      <c r="O38" s="176"/>
      <c r="P38" s="176"/>
      <c r="Q38" s="176"/>
      <c r="R38" s="176"/>
      <c r="S38" s="197"/>
      <c r="T38" s="198"/>
      <c r="U38" s="190"/>
      <c r="V38" s="191"/>
      <c r="W38" s="191"/>
      <c r="X38" s="191"/>
      <c r="Y38" s="191"/>
      <c r="Z38" s="191"/>
      <c r="AA38" s="174"/>
      <c r="AB38" s="174"/>
      <c r="AC38" s="174"/>
      <c r="AD38" s="174"/>
      <c r="AE38" s="174"/>
      <c r="AF38" s="191"/>
      <c r="AG38" s="203"/>
      <c r="AH38" s="196"/>
      <c r="AI38" s="197"/>
      <c r="AJ38" s="197"/>
      <c r="AK38" s="176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8"/>
      <c r="AW38" s="190"/>
      <c r="AX38" s="191"/>
      <c r="AY38" s="191"/>
      <c r="AZ38" s="174"/>
      <c r="BA38" s="191"/>
      <c r="BB38" s="191"/>
      <c r="BC38" s="191"/>
      <c r="BD38" s="191"/>
      <c r="BE38" s="191"/>
      <c r="BF38" s="191"/>
      <c r="BG38" s="191"/>
      <c r="BH38" s="191"/>
      <c r="BI38" s="191"/>
      <c r="BJ38" s="174"/>
      <c r="BK38" s="191"/>
      <c r="BL38" s="203"/>
      <c r="BM38" s="201">
        <f t="shared" si="7"/>
        <v>0</v>
      </c>
      <c r="BN38" s="202">
        <f t="shared" ref="BN38" si="20">D38*BM38</f>
        <v>0</v>
      </c>
      <c r="BO38" s="166"/>
    </row>
    <row r="39" spans="1:67" ht="15.75" thickBot="1" x14ac:dyDescent="0.3">
      <c r="A39" s="205"/>
      <c r="B39" s="24"/>
      <c r="C39" s="25"/>
      <c r="D39" s="207"/>
      <c r="E39" s="175"/>
      <c r="F39" s="175"/>
      <c r="G39" s="175"/>
      <c r="H39" s="189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9"/>
      <c r="U39" s="181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87"/>
      <c r="AH39" s="189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9"/>
      <c r="AW39" s="181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87"/>
      <c r="BM39" s="200"/>
      <c r="BN39" s="195"/>
      <c r="BO39" s="167"/>
    </row>
    <row r="40" spans="1:67" ht="15.75" thickTop="1" x14ac:dyDescent="0.25">
      <c r="A40" s="204">
        <v>19</v>
      </c>
      <c r="B40" s="26"/>
      <c r="C40" s="27"/>
      <c r="D40" s="206">
        <v>1400</v>
      </c>
      <c r="E40" s="191"/>
      <c r="F40" s="191"/>
      <c r="G40" s="191"/>
      <c r="H40" s="196"/>
      <c r="I40" s="197"/>
      <c r="J40" s="197"/>
      <c r="K40" s="197"/>
      <c r="L40" s="197"/>
      <c r="M40" s="176"/>
      <c r="N40" s="176"/>
      <c r="O40" s="176"/>
      <c r="P40" s="176"/>
      <c r="Q40" s="176"/>
      <c r="R40" s="176"/>
      <c r="S40" s="197"/>
      <c r="T40" s="198"/>
      <c r="U40" s="190"/>
      <c r="V40" s="191"/>
      <c r="W40" s="191"/>
      <c r="X40" s="191"/>
      <c r="Y40" s="191"/>
      <c r="Z40" s="191"/>
      <c r="AA40" s="174"/>
      <c r="AB40" s="174"/>
      <c r="AC40" s="174"/>
      <c r="AD40" s="174"/>
      <c r="AE40" s="174"/>
      <c r="AF40" s="191"/>
      <c r="AG40" s="203"/>
      <c r="AH40" s="196"/>
      <c r="AI40" s="197"/>
      <c r="AJ40" s="197"/>
      <c r="AK40" s="176"/>
      <c r="AL40" s="197"/>
      <c r="AM40" s="197"/>
      <c r="AN40" s="197"/>
      <c r="AO40" s="197"/>
      <c r="AP40" s="197"/>
      <c r="AQ40" s="197"/>
      <c r="AR40" s="197"/>
      <c r="AS40" s="197"/>
      <c r="AT40" s="197"/>
      <c r="AU40" s="197"/>
      <c r="AV40" s="198"/>
      <c r="AW40" s="190"/>
      <c r="AX40" s="191"/>
      <c r="AY40" s="191"/>
      <c r="AZ40" s="174"/>
      <c r="BA40" s="191"/>
      <c r="BB40" s="191"/>
      <c r="BC40" s="191"/>
      <c r="BD40" s="191"/>
      <c r="BE40" s="191"/>
      <c r="BF40" s="191"/>
      <c r="BG40" s="191"/>
      <c r="BH40" s="191"/>
      <c r="BI40" s="191"/>
      <c r="BJ40" s="174"/>
      <c r="BK40" s="191"/>
      <c r="BL40" s="203"/>
      <c r="BM40" s="201">
        <f t="shared" si="7"/>
        <v>0</v>
      </c>
      <c r="BN40" s="202">
        <f t="shared" ref="BN40" si="21">D40*BM40</f>
        <v>0</v>
      </c>
      <c r="BO40" s="166"/>
    </row>
    <row r="41" spans="1:67" ht="15.75" thickBot="1" x14ac:dyDescent="0.3">
      <c r="A41" s="205"/>
      <c r="B41" s="24"/>
      <c r="C41" s="25"/>
      <c r="D41" s="207"/>
      <c r="E41" s="175"/>
      <c r="F41" s="175"/>
      <c r="G41" s="175"/>
      <c r="H41" s="189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9"/>
      <c r="U41" s="181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87"/>
      <c r="AH41" s="189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9"/>
      <c r="AW41" s="181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87"/>
      <c r="BM41" s="200"/>
      <c r="BN41" s="195"/>
      <c r="BO41" s="167"/>
    </row>
    <row r="42" spans="1:67" ht="15.75" thickTop="1" x14ac:dyDescent="0.25">
      <c r="A42" s="208">
        <v>20</v>
      </c>
      <c r="B42" s="26"/>
      <c r="C42" s="27"/>
      <c r="D42" s="206">
        <v>1400</v>
      </c>
      <c r="E42" s="191"/>
      <c r="F42" s="191"/>
      <c r="G42" s="191"/>
      <c r="H42" s="196"/>
      <c r="I42" s="197"/>
      <c r="J42" s="197"/>
      <c r="K42" s="197"/>
      <c r="L42" s="197"/>
      <c r="M42" s="176"/>
      <c r="N42" s="176"/>
      <c r="O42" s="176"/>
      <c r="P42" s="176"/>
      <c r="Q42" s="176"/>
      <c r="R42" s="176"/>
      <c r="S42" s="197"/>
      <c r="T42" s="198"/>
      <c r="U42" s="190"/>
      <c r="V42" s="191"/>
      <c r="W42" s="191"/>
      <c r="X42" s="191"/>
      <c r="Y42" s="191"/>
      <c r="Z42" s="191"/>
      <c r="AA42" s="174"/>
      <c r="AB42" s="174"/>
      <c r="AC42" s="174"/>
      <c r="AD42" s="174"/>
      <c r="AE42" s="174"/>
      <c r="AF42" s="191"/>
      <c r="AG42" s="203"/>
      <c r="AH42" s="196"/>
      <c r="AI42" s="197"/>
      <c r="AJ42" s="197"/>
      <c r="AK42" s="176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8"/>
      <c r="AW42" s="190"/>
      <c r="AX42" s="191"/>
      <c r="AY42" s="191"/>
      <c r="AZ42" s="174"/>
      <c r="BA42" s="191"/>
      <c r="BB42" s="191"/>
      <c r="BC42" s="191"/>
      <c r="BD42" s="191"/>
      <c r="BE42" s="191"/>
      <c r="BF42" s="191"/>
      <c r="BG42" s="191"/>
      <c r="BH42" s="191"/>
      <c r="BI42" s="191"/>
      <c r="BJ42" s="174"/>
      <c r="BK42" s="191"/>
      <c r="BL42" s="203"/>
      <c r="BM42" s="201">
        <f t="shared" si="7"/>
        <v>0</v>
      </c>
      <c r="BN42" s="202">
        <f t="shared" ref="BN42" si="22">D42*BM42</f>
        <v>0</v>
      </c>
      <c r="BO42" s="166"/>
    </row>
    <row r="43" spans="1:67" ht="15.75" thickBot="1" x14ac:dyDescent="0.3">
      <c r="A43" s="205"/>
      <c r="B43" s="24"/>
      <c r="C43" s="25"/>
      <c r="D43" s="207"/>
      <c r="E43" s="175"/>
      <c r="F43" s="175"/>
      <c r="G43" s="175"/>
      <c r="H43" s="189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9"/>
      <c r="U43" s="181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87"/>
      <c r="AH43" s="189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9"/>
      <c r="AW43" s="181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87"/>
      <c r="BM43" s="200"/>
      <c r="BN43" s="195"/>
      <c r="BO43" s="167"/>
    </row>
    <row r="44" spans="1:67" ht="15.75" thickTop="1" x14ac:dyDescent="0.25">
      <c r="A44" s="204">
        <v>21</v>
      </c>
      <c r="B44" s="26"/>
      <c r="C44" s="27"/>
      <c r="D44" s="206">
        <v>1400</v>
      </c>
      <c r="E44" s="191"/>
      <c r="F44" s="191"/>
      <c r="G44" s="191"/>
      <c r="H44" s="196"/>
      <c r="I44" s="197"/>
      <c r="J44" s="197"/>
      <c r="K44" s="197"/>
      <c r="L44" s="197"/>
      <c r="M44" s="176"/>
      <c r="N44" s="176"/>
      <c r="O44" s="176"/>
      <c r="P44" s="176"/>
      <c r="Q44" s="176"/>
      <c r="R44" s="176"/>
      <c r="S44" s="197"/>
      <c r="T44" s="198"/>
      <c r="U44" s="190"/>
      <c r="V44" s="191"/>
      <c r="W44" s="191"/>
      <c r="X44" s="191"/>
      <c r="Y44" s="191"/>
      <c r="Z44" s="191"/>
      <c r="AA44" s="174"/>
      <c r="AB44" s="174"/>
      <c r="AC44" s="174"/>
      <c r="AD44" s="174"/>
      <c r="AE44" s="174"/>
      <c r="AF44" s="191"/>
      <c r="AG44" s="203"/>
      <c r="AH44" s="196"/>
      <c r="AI44" s="197"/>
      <c r="AJ44" s="197"/>
      <c r="AK44" s="176"/>
      <c r="AL44" s="19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8"/>
      <c r="AW44" s="190"/>
      <c r="AX44" s="191"/>
      <c r="AY44" s="191"/>
      <c r="AZ44" s="174"/>
      <c r="BA44" s="191"/>
      <c r="BB44" s="191"/>
      <c r="BC44" s="191"/>
      <c r="BD44" s="191"/>
      <c r="BE44" s="191"/>
      <c r="BF44" s="191"/>
      <c r="BG44" s="191"/>
      <c r="BH44" s="191"/>
      <c r="BI44" s="191"/>
      <c r="BJ44" s="174"/>
      <c r="BK44" s="191"/>
      <c r="BL44" s="203"/>
      <c r="BM44" s="201">
        <f t="shared" si="7"/>
        <v>0</v>
      </c>
      <c r="BN44" s="202">
        <f t="shared" ref="BN44" si="23">D44*BM44</f>
        <v>0</v>
      </c>
      <c r="BO44" s="166"/>
    </row>
    <row r="45" spans="1:67" ht="15.75" thickBot="1" x14ac:dyDescent="0.3">
      <c r="A45" s="205"/>
      <c r="B45" s="24"/>
      <c r="C45" s="25"/>
      <c r="D45" s="207"/>
      <c r="E45" s="175"/>
      <c r="F45" s="175"/>
      <c r="G45" s="175"/>
      <c r="H45" s="189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9"/>
      <c r="U45" s="181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87"/>
      <c r="AH45" s="189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9"/>
      <c r="AW45" s="181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87"/>
      <c r="BM45" s="200"/>
      <c r="BN45" s="195"/>
      <c r="BO45" s="167"/>
    </row>
    <row r="46" spans="1:67" ht="15.75" thickTop="1" x14ac:dyDescent="0.25">
      <c r="A46" s="208">
        <v>22</v>
      </c>
      <c r="B46" s="26"/>
      <c r="C46" s="27"/>
      <c r="D46" s="206">
        <v>1400</v>
      </c>
      <c r="E46" s="191"/>
      <c r="F46" s="191"/>
      <c r="G46" s="191"/>
      <c r="H46" s="196"/>
      <c r="I46" s="197"/>
      <c r="J46" s="197"/>
      <c r="K46" s="197"/>
      <c r="L46" s="197"/>
      <c r="M46" s="176"/>
      <c r="N46" s="176"/>
      <c r="O46" s="176"/>
      <c r="P46" s="176"/>
      <c r="Q46" s="176"/>
      <c r="R46" s="176"/>
      <c r="S46" s="197"/>
      <c r="T46" s="198"/>
      <c r="U46" s="190"/>
      <c r="V46" s="191"/>
      <c r="W46" s="191"/>
      <c r="X46" s="191"/>
      <c r="Y46" s="191"/>
      <c r="Z46" s="191"/>
      <c r="AA46" s="174"/>
      <c r="AB46" s="174"/>
      <c r="AC46" s="174"/>
      <c r="AD46" s="174"/>
      <c r="AE46" s="174"/>
      <c r="AF46" s="191"/>
      <c r="AG46" s="203"/>
      <c r="AH46" s="196"/>
      <c r="AI46" s="197"/>
      <c r="AJ46" s="197"/>
      <c r="AK46" s="176"/>
      <c r="AL46" s="19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8"/>
      <c r="AW46" s="190"/>
      <c r="AX46" s="191"/>
      <c r="AY46" s="191"/>
      <c r="AZ46" s="174"/>
      <c r="BA46" s="191"/>
      <c r="BB46" s="191"/>
      <c r="BC46" s="191"/>
      <c r="BD46" s="191"/>
      <c r="BE46" s="191"/>
      <c r="BF46" s="191"/>
      <c r="BG46" s="191"/>
      <c r="BH46" s="191"/>
      <c r="BI46" s="191"/>
      <c r="BJ46" s="174"/>
      <c r="BK46" s="191"/>
      <c r="BL46" s="203"/>
      <c r="BM46" s="201">
        <f t="shared" si="7"/>
        <v>0</v>
      </c>
      <c r="BN46" s="202">
        <f t="shared" ref="BN46" si="24">D46*BM46</f>
        <v>0</v>
      </c>
      <c r="BO46" s="166"/>
    </row>
    <row r="47" spans="1:67" ht="15.75" thickBot="1" x14ac:dyDescent="0.3">
      <c r="A47" s="205"/>
      <c r="B47" s="24"/>
      <c r="C47" s="25"/>
      <c r="D47" s="207"/>
      <c r="E47" s="175"/>
      <c r="F47" s="175"/>
      <c r="G47" s="175"/>
      <c r="H47" s="189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9"/>
      <c r="U47" s="181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87"/>
      <c r="AH47" s="189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77"/>
      <c r="AT47" s="177"/>
      <c r="AU47" s="177"/>
      <c r="AV47" s="179"/>
      <c r="AW47" s="181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87"/>
      <c r="BM47" s="200"/>
      <c r="BN47" s="195"/>
      <c r="BO47" s="167"/>
    </row>
    <row r="48" spans="1:67" ht="15.75" thickTop="1" x14ac:dyDescent="0.25">
      <c r="A48" s="204">
        <v>23</v>
      </c>
      <c r="B48" s="26"/>
      <c r="C48" s="27"/>
      <c r="D48" s="206">
        <v>1400</v>
      </c>
      <c r="E48" s="191"/>
      <c r="F48" s="191"/>
      <c r="G48" s="191"/>
      <c r="H48" s="196"/>
      <c r="I48" s="197"/>
      <c r="J48" s="197"/>
      <c r="K48" s="197"/>
      <c r="L48" s="197"/>
      <c r="M48" s="176"/>
      <c r="N48" s="176"/>
      <c r="O48" s="176"/>
      <c r="P48" s="176"/>
      <c r="Q48" s="176"/>
      <c r="R48" s="176"/>
      <c r="S48" s="197"/>
      <c r="T48" s="198"/>
      <c r="U48" s="190"/>
      <c r="V48" s="191"/>
      <c r="W48" s="191"/>
      <c r="X48" s="191"/>
      <c r="Y48" s="191"/>
      <c r="Z48" s="191"/>
      <c r="AA48" s="174"/>
      <c r="AB48" s="174"/>
      <c r="AC48" s="174"/>
      <c r="AD48" s="174"/>
      <c r="AE48" s="174"/>
      <c r="AF48" s="191"/>
      <c r="AG48" s="203"/>
      <c r="AH48" s="196"/>
      <c r="AI48" s="197"/>
      <c r="AJ48" s="197"/>
      <c r="AK48" s="176"/>
      <c r="AL48" s="197"/>
      <c r="AM48" s="197"/>
      <c r="AN48" s="197"/>
      <c r="AO48" s="197"/>
      <c r="AP48" s="197"/>
      <c r="AQ48" s="197"/>
      <c r="AR48" s="197"/>
      <c r="AS48" s="197"/>
      <c r="AT48" s="197"/>
      <c r="AU48" s="197"/>
      <c r="AV48" s="198"/>
      <c r="AW48" s="190"/>
      <c r="AX48" s="191"/>
      <c r="AY48" s="191"/>
      <c r="AZ48" s="174"/>
      <c r="BA48" s="191"/>
      <c r="BB48" s="191"/>
      <c r="BC48" s="191"/>
      <c r="BD48" s="191"/>
      <c r="BE48" s="191"/>
      <c r="BF48" s="191"/>
      <c r="BG48" s="191"/>
      <c r="BH48" s="191"/>
      <c r="BI48" s="191"/>
      <c r="BJ48" s="174"/>
      <c r="BK48" s="191"/>
      <c r="BL48" s="203"/>
      <c r="BM48" s="201">
        <f t="shared" si="7"/>
        <v>0</v>
      </c>
      <c r="BN48" s="202">
        <f t="shared" ref="BN48" si="25">D48*BM48</f>
        <v>0</v>
      </c>
      <c r="BO48" s="166"/>
    </row>
    <row r="49" spans="1:67" ht="15.75" thickBot="1" x14ac:dyDescent="0.3">
      <c r="A49" s="205"/>
      <c r="B49" s="24"/>
      <c r="C49" s="25"/>
      <c r="D49" s="207"/>
      <c r="E49" s="175"/>
      <c r="F49" s="175"/>
      <c r="G49" s="175"/>
      <c r="H49" s="189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9"/>
      <c r="U49" s="181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87"/>
      <c r="AH49" s="189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9"/>
      <c r="AW49" s="181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87"/>
      <c r="BM49" s="200"/>
      <c r="BN49" s="195"/>
      <c r="BO49" s="167"/>
    </row>
    <row r="50" spans="1:67" ht="15.75" thickTop="1" x14ac:dyDescent="0.25">
      <c r="A50" s="208">
        <v>24</v>
      </c>
      <c r="B50" s="26"/>
      <c r="C50" s="27"/>
      <c r="D50" s="206">
        <v>1400</v>
      </c>
      <c r="E50" s="191"/>
      <c r="F50" s="191"/>
      <c r="G50" s="191"/>
      <c r="H50" s="196"/>
      <c r="I50" s="197"/>
      <c r="J50" s="197"/>
      <c r="K50" s="197"/>
      <c r="L50" s="197"/>
      <c r="M50" s="176"/>
      <c r="N50" s="176"/>
      <c r="O50" s="176"/>
      <c r="P50" s="176"/>
      <c r="Q50" s="176"/>
      <c r="R50" s="176"/>
      <c r="S50" s="197"/>
      <c r="T50" s="198"/>
      <c r="U50" s="190"/>
      <c r="V50" s="191"/>
      <c r="W50" s="191"/>
      <c r="X50" s="191"/>
      <c r="Y50" s="191"/>
      <c r="Z50" s="191"/>
      <c r="AA50" s="174"/>
      <c r="AB50" s="174"/>
      <c r="AC50" s="174"/>
      <c r="AD50" s="174"/>
      <c r="AE50" s="174"/>
      <c r="AF50" s="191"/>
      <c r="AG50" s="203"/>
      <c r="AH50" s="196"/>
      <c r="AI50" s="197"/>
      <c r="AJ50" s="197"/>
      <c r="AK50" s="176"/>
      <c r="AL50" s="197"/>
      <c r="AM50" s="197"/>
      <c r="AN50" s="197"/>
      <c r="AO50" s="197"/>
      <c r="AP50" s="197"/>
      <c r="AQ50" s="197"/>
      <c r="AR50" s="197"/>
      <c r="AS50" s="197"/>
      <c r="AT50" s="197"/>
      <c r="AU50" s="197"/>
      <c r="AV50" s="198"/>
      <c r="AW50" s="190"/>
      <c r="AX50" s="191"/>
      <c r="AY50" s="191"/>
      <c r="AZ50" s="174"/>
      <c r="BA50" s="191"/>
      <c r="BB50" s="191"/>
      <c r="BC50" s="191"/>
      <c r="BD50" s="191"/>
      <c r="BE50" s="191"/>
      <c r="BF50" s="191"/>
      <c r="BG50" s="191"/>
      <c r="BH50" s="191"/>
      <c r="BI50" s="191"/>
      <c r="BJ50" s="174"/>
      <c r="BK50" s="191"/>
      <c r="BL50" s="203"/>
      <c r="BM50" s="201">
        <f t="shared" si="7"/>
        <v>0</v>
      </c>
      <c r="BN50" s="202">
        <f t="shared" ref="BN50" si="26">D50*BM50</f>
        <v>0</v>
      </c>
      <c r="BO50" s="166"/>
    </row>
    <row r="51" spans="1:67" ht="15.75" thickBot="1" x14ac:dyDescent="0.3">
      <c r="A51" s="205"/>
      <c r="B51" s="24"/>
      <c r="C51" s="25"/>
      <c r="D51" s="207"/>
      <c r="E51" s="175"/>
      <c r="F51" s="175"/>
      <c r="G51" s="175"/>
      <c r="H51" s="189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9"/>
      <c r="U51" s="181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87"/>
      <c r="AH51" s="189"/>
      <c r="AI51" s="177"/>
      <c r="AJ51" s="177"/>
      <c r="AK51" s="177"/>
      <c r="AL51" s="177"/>
      <c r="AM51" s="177"/>
      <c r="AN51" s="177"/>
      <c r="AO51" s="177"/>
      <c r="AP51" s="177"/>
      <c r="AQ51" s="177"/>
      <c r="AR51" s="177"/>
      <c r="AS51" s="177"/>
      <c r="AT51" s="177"/>
      <c r="AU51" s="177"/>
      <c r="AV51" s="179"/>
      <c r="AW51" s="181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87"/>
      <c r="BM51" s="200"/>
      <c r="BN51" s="195"/>
      <c r="BO51" s="167"/>
    </row>
    <row r="52" spans="1:67" ht="15.75" thickTop="1" x14ac:dyDescent="0.25">
      <c r="A52" s="204">
        <v>25</v>
      </c>
      <c r="B52" s="26"/>
      <c r="C52" s="27"/>
      <c r="D52" s="206">
        <v>1400</v>
      </c>
      <c r="E52" s="191"/>
      <c r="F52" s="191"/>
      <c r="G52" s="191"/>
      <c r="H52" s="196"/>
      <c r="I52" s="197"/>
      <c r="J52" s="197"/>
      <c r="K52" s="197"/>
      <c r="L52" s="197"/>
      <c r="M52" s="176"/>
      <c r="N52" s="176"/>
      <c r="O52" s="176"/>
      <c r="P52" s="176"/>
      <c r="Q52" s="176"/>
      <c r="R52" s="176"/>
      <c r="S52" s="197"/>
      <c r="T52" s="198"/>
      <c r="U52" s="190"/>
      <c r="V52" s="191"/>
      <c r="W52" s="191"/>
      <c r="X52" s="191"/>
      <c r="Y52" s="191"/>
      <c r="Z52" s="191"/>
      <c r="AA52" s="174"/>
      <c r="AB52" s="174"/>
      <c r="AC52" s="174"/>
      <c r="AD52" s="174"/>
      <c r="AE52" s="174"/>
      <c r="AF52" s="191"/>
      <c r="AG52" s="203"/>
      <c r="AH52" s="196"/>
      <c r="AI52" s="197"/>
      <c r="AJ52" s="197"/>
      <c r="AK52" s="176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198"/>
      <c r="AW52" s="190"/>
      <c r="AX52" s="191"/>
      <c r="AY52" s="191"/>
      <c r="AZ52" s="174"/>
      <c r="BA52" s="191"/>
      <c r="BB52" s="191"/>
      <c r="BC52" s="191"/>
      <c r="BD52" s="191"/>
      <c r="BE52" s="191"/>
      <c r="BF52" s="191"/>
      <c r="BG52" s="191"/>
      <c r="BH52" s="191"/>
      <c r="BI52" s="191"/>
      <c r="BJ52" s="174"/>
      <c r="BK52" s="191"/>
      <c r="BL52" s="203"/>
      <c r="BM52" s="201">
        <f t="shared" si="7"/>
        <v>0</v>
      </c>
      <c r="BN52" s="202">
        <f t="shared" ref="BN52" si="27">D52*BM52</f>
        <v>0</v>
      </c>
      <c r="BO52" s="166"/>
    </row>
    <row r="53" spans="1:67" ht="15.75" thickBot="1" x14ac:dyDescent="0.3">
      <c r="A53" s="205"/>
      <c r="B53" s="24"/>
      <c r="C53" s="25"/>
      <c r="D53" s="207"/>
      <c r="E53" s="175"/>
      <c r="F53" s="175"/>
      <c r="G53" s="175"/>
      <c r="H53" s="189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9"/>
      <c r="U53" s="181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87"/>
      <c r="AH53" s="189"/>
      <c r="AI53" s="177"/>
      <c r="AJ53" s="177"/>
      <c r="AK53" s="177"/>
      <c r="AL53" s="177"/>
      <c r="AM53" s="177"/>
      <c r="AN53" s="177"/>
      <c r="AO53" s="177"/>
      <c r="AP53" s="177"/>
      <c r="AQ53" s="177"/>
      <c r="AR53" s="177"/>
      <c r="AS53" s="177"/>
      <c r="AT53" s="177"/>
      <c r="AU53" s="177"/>
      <c r="AV53" s="179"/>
      <c r="AW53" s="181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87"/>
      <c r="BM53" s="200"/>
      <c r="BN53" s="195"/>
      <c r="BO53" s="167"/>
    </row>
    <row r="54" spans="1:67" ht="15.75" thickTop="1" x14ac:dyDescent="0.25">
      <c r="A54" s="208">
        <v>26</v>
      </c>
      <c r="B54" s="26"/>
      <c r="C54" s="27"/>
      <c r="D54" s="206">
        <v>1400</v>
      </c>
      <c r="E54" s="191"/>
      <c r="F54" s="191"/>
      <c r="G54" s="191"/>
      <c r="H54" s="196"/>
      <c r="I54" s="197"/>
      <c r="J54" s="197"/>
      <c r="K54" s="197"/>
      <c r="L54" s="197"/>
      <c r="M54" s="176"/>
      <c r="N54" s="176"/>
      <c r="O54" s="176"/>
      <c r="P54" s="176"/>
      <c r="Q54" s="176"/>
      <c r="R54" s="176"/>
      <c r="S54" s="197"/>
      <c r="T54" s="198"/>
      <c r="U54" s="190"/>
      <c r="V54" s="191"/>
      <c r="W54" s="191"/>
      <c r="X54" s="191"/>
      <c r="Y54" s="191"/>
      <c r="Z54" s="191"/>
      <c r="AA54" s="174"/>
      <c r="AB54" s="174"/>
      <c r="AC54" s="174"/>
      <c r="AD54" s="174"/>
      <c r="AE54" s="174"/>
      <c r="AF54" s="191"/>
      <c r="AG54" s="203"/>
      <c r="AH54" s="196"/>
      <c r="AI54" s="197"/>
      <c r="AJ54" s="197"/>
      <c r="AK54" s="176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8"/>
      <c r="AW54" s="190"/>
      <c r="AX54" s="191"/>
      <c r="AY54" s="191"/>
      <c r="AZ54" s="174"/>
      <c r="BA54" s="191"/>
      <c r="BB54" s="191"/>
      <c r="BC54" s="191"/>
      <c r="BD54" s="191"/>
      <c r="BE54" s="191"/>
      <c r="BF54" s="191"/>
      <c r="BG54" s="191"/>
      <c r="BH54" s="191"/>
      <c r="BI54" s="191"/>
      <c r="BJ54" s="174"/>
      <c r="BK54" s="191"/>
      <c r="BL54" s="203"/>
      <c r="BM54" s="201">
        <f t="shared" si="7"/>
        <v>0</v>
      </c>
      <c r="BN54" s="202">
        <f t="shared" ref="BN54" si="28">D54*BM54</f>
        <v>0</v>
      </c>
      <c r="BO54" s="166"/>
    </row>
    <row r="55" spans="1:67" ht="15.75" thickBot="1" x14ac:dyDescent="0.3">
      <c r="A55" s="205"/>
      <c r="B55" s="24"/>
      <c r="C55" s="25"/>
      <c r="D55" s="207"/>
      <c r="E55" s="175"/>
      <c r="F55" s="175"/>
      <c r="G55" s="175"/>
      <c r="H55" s="189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9"/>
      <c r="U55" s="181"/>
      <c r="V55" s="175"/>
      <c r="W55" s="175"/>
      <c r="X55" s="175"/>
      <c r="Y55" s="175"/>
      <c r="Z55" s="175"/>
      <c r="AA55" s="175"/>
      <c r="AB55" s="175"/>
      <c r="AC55" s="175"/>
      <c r="AD55" s="175"/>
      <c r="AE55" s="175"/>
      <c r="AF55" s="175"/>
      <c r="AG55" s="187"/>
      <c r="AH55" s="189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177"/>
      <c r="AT55" s="177"/>
      <c r="AU55" s="177"/>
      <c r="AV55" s="179"/>
      <c r="AW55" s="181"/>
      <c r="AX55" s="175"/>
      <c r="AY55" s="175"/>
      <c r="AZ55" s="175"/>
      <c r="BA55" s="175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87"/>
      <c r="BM55" s="200"/>
      <c r="BN55" s="195"/>
      <c r="BO55" s="167"/>
    </row>
    <row r="56" spans="1:67" ht="15.75" thickTop="1" x14ac:dyDescent="0.25">
      <c r="A56" s="204">
        <v>27</v>
      </c>
      <c r="B56" s="26"/>
      <c r="C56" s="28"/>
      <c r="D56" s="206">
        <v>1400</v>
      </c>
      <c r="E56" s="191"/>
      <c r="F56" s="191"/>
      <c r="G56" s="191"/>
      <c r="H56" s="196"/>
      <c r="I56" s="197"/>
      <c r="J56" s="197"/>
      <c r="K56" s="197"/>
      <c r="L56" s="197"/>
      <c r="M56" s="176"/>
      <c r="N56" s="176"/>
      <c r="O56" s="176"/>
      <c r="P56" s="176"/>
      <c r="Q56" s="176"/>
      <c r="R56" s="176"/>
      <c r="S56" s="197"/>
      <c r="T56" s="198"/>
      <c r="U56" s="190"/>
      <c r="V56" s="191"/>
      <c r="W56" s="191"/>
      <c r="X56" s="191"/>
      <c r="Y56" s="191"/>
      <c r="Z56" s="191"/>
      <c r="AA56" s="174"/>
      <c r="AB56" s="174"/>
      <c r="AC56" s="174"/>
      <c r="AD56" s="174"/>
      <c r="AE56" s="174"/>
      <c r="AF56" s="191"/>
      <c r="AG56" s="203"/>
      <c r="AH56" s="196"/>
      <c r="AI56" s="197"/>
      <c r="AJ56" s="197"/>
      <c r="AK56" s="176"/>
      <c r="AL56" s="197"/>
      <c r="AM56" s="197"/>
      <c r="AN56" s="197"/>
      <c r="AO56" s="197"/>
      <c r="AP56" s="197"/>
      <c r="AQ56" s="197"/>
      <c r="AR56" s="197"/>
      <c r="AS56" s="197"/>
      <c r="AT56" s="197"/>
      <c r="AU56" s="197"/>
      <c r="AV56" s="198"/>
      <c r="AW56" s="190"/>
      <c r="AX56" s="191"/>
      <c r="AY56" s="191"/>
      <c r="AZ56" s="174"/>
      <c r="BA56" s="191"/>
      <c r="BB56" s="191"/>
      <c r="BC56" s="191"/>
      <c r="BD56" s="191"/>
      <c r="BE56" s="191"/>
      <c r="BF56" s="191"/>
      <c r="BG56" s="191"/>
      <c r="BH56" s="191"/>
      <c r="BI56" s="191"/>
      <c r="BJ56" s="174"/>
      <c r="BK56" s="191"/>
      <c r="BL56" s="203"/>
      <c r="BM56" s="201">
        <f t="shared" si="7"/>
        <v>0</v>
      </c>
      <c r="BN56" s="202">
        <f t="shared" ref="BN56" si="29">D56*BM56</f>
        <v>0</v>
      </c>
      <c r="BO56" s="166"/>
    </row>
    <row r="57" spans="1:67" ht="15.75" thickBot="1" x14ac:dyDescent="0.3">
      <c r="A57" s="205"/>
      <c r="B57" s="24"/>
      <c r="C57" s="25"/>
      <c r="D57" s="207"/>
      <c r="E57" s="175"/>
      <c r="F57" s="175"/>
      <c r="G57" s="175"/>
      <c r="H57" s="189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9"/>
      <c r="U57" s="181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87"/>
      <c r="AH57" s="189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177"/>
      <c r="AT57" s="177"/>
      <c r="AU57" s="177"/>
      <c r="AV57" s="179"/>
      <c r="AW57" s="181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87"/>
      <c r="BM57" s="200"/>
      <c r="BN57" s="195"/>
      <c r="BO57" s="167"/>
    </row>
    <row r="58" spans="1:67" ht="15.75" thickTop="1" x14ac:dyDescent="0.25">
      <c r="A58" s="208">
        <v>28</v>
      </c>
      <c r="B58" s="26"/>
      <c r="C58" s="27"/>
      <c r="D58" s="206">
        <v>1400</v>
      </c>
      <c r="E58" s="191"/>
      <c r="F58" s="191"/>
      <c r="G58" s="191"/>
      <c r="H58" s="196"/>
      <c r="I58" s="197"/>
      <c r="J58" s="197"/>
      <c r="K58" s="197"/>
      <c r="L58" s="197"/>
      <c r="M58" s="176"/>
      <c r="N58" s="176"/>
      <c r="O58" s="176"/>
      <c r="P58" s="176"/>
      <c r="Q58" s="176"/>
      <c r="R58" s="176"/>
      <c r="S58" s="197"/>
      <c r="T58" s="198"/>
      <c r="U58" s="190"/>
      <c r="V58" s="191"/>
      <c r="W58" s="191"/>
      <c r="X58" s="191"/>
      <c r="Y58" s="191"/>
      <c r="Z58" s="191"/>
      <c r="AA58" s="174"/>
      <c r="AB58" s="174"/>
      <c r="AC58" s="174"/>
      <c r="AD58" s="174"/>
      <c r="AE58" s="174"/>
      <c r="AF58" s="191"/>
      <c r="AG58" s="203"/>
      <c r="AH58" s="196"/>
      <c r="AI58" s="197"/>
      <c r="AJ58" s="197"/>
      <c r="AK58" s="176"/>
      <c r="AL58" s="197"/>
      <c r="AM58" s="197"/>
      <c r="AN58" s="197"/>
      <c r="AO58" s="197"/>
      <c r="AP58" s="197"/>
      <c r="AQ58" s="197"/>
      <c r="AR58" s="197"/>
      <c r="AS58" s="197"/>
      <c r="AT58" s="197"/>
      <c r="AU58" s="197"/>
      <c r="AV58" s="198"/>
      <c r="AW58" s="190"/>
      <c r="AX58" s="191"/>
      <c r="AY58" s="191"/>
      <c r="AZ58" s="174"/>
      <c r="BA58" s="191"/>
      <c r="BB58" s="191"/>
      <c r="BC58" s="191"/>
      <c r="BD58" s="191"/>
      <c r="BE58" s="191"/>
      <c r="BF58" s="191"/>
      <c r="BG58" s="191"/>
      <c r="BH58" s="191"/>
      <c r="BI58" s="191"/>
      <c r="BJ58" s="174"/>
      <c r="BK58" s="191"/>
      <c r="BL58" s="203"/>
      <c r="BM58" s="201">
        <f t="shared" si="7"/>
        <v>0</v>
      </c>
      <c r="BN58" s="202">
        <f t="shared" ref="BN58" si="30">D58*BM58</f>
        <v>0</v>
      </c>
      <c r="BO58" s="166"/>
    </row>
    <row r="59" spans="1:67" ht="15.75" thickBot="1" x14ac:dyDescent="0.3">
      <c r="A59" s="205"/>
      <c r="B59" s="24"/>
      <c r="C59" s="25"/>
      <c r="D59" s="207"/>
      <c r="E59" s="175"/>
      <c r="F59" s="175"/>
      <c r="G59" s="175"/>
      <c r="H59" s="189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9"/>
      <c r="U59" s="181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87"/>
      <c r="AH59" s="189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9"/>
      <c r="AW59" s="181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87"/>
      <c r="BM59" s="200"/>
      <c r="BN59" s="195"/>
      <c r="BO59" s="167"/>
    </row>
    <row r="60" spans="1:67" ht="15.75" thickTop="1" x14ac:dyDescent="0.25">
      <c r="A60" s="204">
        <v>29</v>
      </c>
      <c r="B60" s="26"/>
      <c r="C60" s="27"/>
      <c r="D60" s="206">
        <v>1400</v>
      </c>
      <c r="E60" s="191"/>
      <c r="F60" s="191"/>
      <c r="G60" s="191"/>
      <c r="H60" s="196"/>
      <c r="I60" s="197"/>
      <c r="J60" s="197"/>
      <c r="K60" s="197"/>
      <c r="L60" s="197"/>
      <c r="M60" s="176"/>
      <c r="N60" s="176"/>
      <c r="O60" s="176"/>
      <c r="P60" s="176"/>
      <c r="Q60" s="176"/>
      <c r="R60" s="176"/>
      <c r="S60" s="197"/>
      <c r="T60" s="198"/>
      <c r="U60" s="190"/>
      <c r="V60" s="191"/>
      <c r="W60" s="191"/>
      <c r="X60" s="191"/>
      <c r="Y60" s="191"/>
      <c r="Z60" s="191"/>
      <c r="AA60" s="174"/>
      <c r="AB60" s="174"/>
      <c r="AC60" s="174"/>
      <c r="AD60" s="174"/>
      <c r="AE60" s="174"/>
      <c r="AF60" s="191"/>
      <c r="AG60" s="203"/>
      <c r="AH60" s="196"/>
      <c r="AI60" s="197"/>
      <c r="AJ60" s="197"/>
      <c r="AK60" s="176"/>
      <c r="AL60" s="197"/>
      <c r="AM60" s="197"/>
      <c r="AN60" s="197"/>
      <c r="AO60" s="197"/>
      <c r="AP60" s="197"/>
      <c r="AQ60" s="197"/>
      <c r="AR60" s="197"/>
      <c r="AS60" s="197"/>
      <c r="AT60" s="197"/>
      <c r="AU60" s="197"/>
      <c r="AV60" s="198"/>
      <c r="AW60" s="190"/>
      <c r="AX60" s="191"/>
      <c r="AY60" s="191"/>
      <c r="AZ60" s="174"/>
      <c r="BA60" s="191"/>
      <c r="BB60" s="191"/>
      <c r="BC60" s="191"/>
      <c r="BD60" s="191"/>
      <c r="BE60" s="191"/>
      <c r="BF60" s="191"/>
      <c r="BG60" s="191"/>
      <c r="BH60" s="191"/>
      <c r="BI60" s="191"/>
      <c r="BJ60" s="174"/>
      <c r="BK60" s="191"/>
      <c r="BL60" s="203"/>
      <c r="BM60" s="201">
        <f t="shared" si="7"/>
        <v>0</v>
      </c>
      <c r="BN60" s="202">
        <f t="shared" ref="BN60" si="31">D60*BM60</f>
        <v>0</v>
      </c>
      <c r="BO60" s="166"/>
    </row>
    <row r="61" spans="1:67" ht="15.75" thickBot="1" x14ac:dyDescent="0.3">
      <c r="A61" s="205"/>
      <c r="B61" s="24"/>
      <c r="C61" s="25"/>
      <c r="D61" s="207"/>
      <c r="E61" s="175"/>
      <c r="F61" s="175"/>
      <c r="G61" s="175"/>
      <c r="H61" s="189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9"/>
      <c r="U61" s="181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87"/>
      <c r="AH61" s="189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177"/>
      <c r="AT61" s="177"/>
      <c r="AU61" s="177"/>
      <c r="AV61" s="179"/>
      <c r="AW61" s="181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87"/>
      <c r="BM61" s="200"/>
      <c r="BN61" s="195"/>
      <c r="BO61" s="167"/>
    </row>
    <row r="62" spans="1:67" ht="15.75" thickTop="1" x14ac:dyDescent="0.25">
      <c r="A62" s="208">
        <v>30</v>
      </c>
      <c r="B62" s="26"/>
      <c r="C62" s="28"/>
      <c r="D62" s="206">
        <v>1400</v>
      </c>
      <c r="E62" s="191"/>
      <c r="F62" s="191"/>
      <c r="G62" s="191"/>
      <c r="H62" s="196"/>
      <c r="I62" s="197"/>
      <c r="J62" s="197"/>
      <c r="K62" s="197"/>
      <c r="L62" s="197"/>
      <c r="M62" s="176"/>
      <c r="N62" s="176"/>
      <c r="O62" s="176"/>
      <c r="P62" s="176"/>
      <c r="Q62" s="176"/>
      <c r="R62" s="176"/>
      <c r="S62" s="197"/>
      <c r="T62" s="198"/>
      <c r="U62" s="190"/>
      <c r="V62" s="191"/>
      <c r="W62" s="191"/>
      <c r="X62" s="191"/>
      <c r="Y62" s="191"/>
      <c r="Z62" s="191"/>
      <c r="AA62" s="174"/>
      <c r="AB62" s="174"/>
      <c r="AC62" s="174"/>
      <c r="AD62" s="174"/>
      <c r="AE62" s="174"/>
      <c r="AF62" s="191"/>
      <c r="AG62" s="203"/>
      <c r="AH62" s="196"/>
      <c r="AI62" s="197"/>
      <c r="AJ62" s="197"/>
      <c r="AK62" s="176"/>
      <c r="AL62" s="197"/>
      <c r="AM62" s="197"/>
      <c r="AN62" s="197"/>
      <c r="AO62" s="197"/>
      <c r="AP62" s="197"/>
      <c r="AQ62" s="197"/>
      <c r="AR62" s="197"/>
      <c r="AS62" s="197"/>
      <c r="AT62" s="197"/>
      <c r="AU62" s="197"/>
      <c r="AV62" s="198"/>
      <c r="AW62" s="190"/>
      <c r="AX62" s="191"/>
      <c r="AY62" s="191"/>
      <c r="AZ62" s="174"/>
      <c r="BA62" s="191"/>
      <c r="BB62" s="191"/>
      <c r="BC62" s="191"/>
      <c r="BD62" s="191"/>
      <c r="BE62" s="191"/>
      <c r="BF62" s="191"/>
      <c r="BG62" s="191"/>
      <c r="BH62" s="191"/>
      <c r="BI62" s="191"/>
      <c r="BJ62" s="174"/>
      <c r="BK62" s="191"/>
      <c r="BL62" s="203"/>
      <c r="BM62" s="201">
        <f t="shared" si="7"/>
        <v>0</v>
      </c>
      <c r="BN62" s="202">
        <f t="shared" ref="BN62" si="32">D62*BM62</f>
        <v>0</v>
      </c>
      <c r="BO62" s="166"/>
    </row>
    <row r="63" spans="1:67" ht="15.75" thickBot="1" x14ac:dyDescent="0.3">
      <c r="A63" s="205"/>
      <c r="B63" s="24"/>
      <c r="C63" s="25"/>
      <c r="D63" s="207"/>
      <c r="E63" s="175"/>
      <c r="F63" s="175"/>
      <c r="G63" s="175"/>
      <c r="H63" s="189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9"/>
      <c r="U63" s="181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87"/>
      <c r="AH63" s="189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9"/>
      <c r="AW63" s="181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87"/>
      <c r="BM63" s="200"/>
      <c r="BN63" s="195"/>
      <c r="BO63" s="167"/>
    </row>
    <row r="64" spans="1:67" ht="15.75" thickTop="1" x14ac:dyDescent="0.25"/>
  </sheetData>
  <sheetProtection password="C703" sheet="1" objects="1" scenarios="1"/>
  <mergeCells count="1961">
    <mergeCell ref="BJ38:BJ39"/>
    <mergeCell ref="BJ40:BJ41"/>
    <mergeCell ref="BJ42:BJ43"/>
    <mergeCell ref="BJ44:BJ45"/>
    <mergeCell ref="BJ46:BJ47"/>
    <mergeCell ref="BJ48:BJ49"/>
    <mergeCell ref="BJ50:BJ51"/>
    <mergeCell ref="BJ52:BJ53"/>
    <mergeCell ref="BJ54:BJ55"/>
    <mergeCell ref="BJ56:BJ57"/>
    <mergeCell ref="BJ58:BJ59"/>
    <mergeCell ref="BJ60:BJ61"/>
    <mergeCell ref="BJ62:BJ63"/>
    <mergeCell ref="BJ4:BJ5"/>
    <mergeCell ref="BJ6:BJ7"/>
    <mergeCell ref="BJ8:BJ9"/>
    <mergeCell ref="BJ10:BJ11"/>
    <mergeCell ref="BJ12:BJ13"/>
    <mergeCell ref="BJ14:BJ15"/>
    <mergeCell ref="BJ16:BJ17"/>
    <mergeCell ref="BJ18:BJ19"/>
    <mergeCell ref="BJ20:BJ21"/>
    <mergeCell ref="BJ22:BJ23"/>
    <mergeCell ref="BJ24:BJ25"/>
    <mergeCell ref="BJ26:BJ27"/>
    <mergeCell ref="BJ28:BJ29"/>
    <mergeCell ref="BJ30:BJ31"/>
    <mergeCell ref="BJ32:BJ33"/>
    <mergeCell ref="BJ34:BJ35"/>
    <mergeCell ref="BJ36:BJ37"/>
    <mergeCell ref="AA52:AA53"/>
    <mergeCell ref="AB52:AB53"/>
    <mergeCell ref="AC52:AC53"/>
    <mergeCell ref="AD52:AD53"/>
    <mergeCell ref="AE52:AE53"/>
    <mergeCell ref="AA54:AA55"/>
    <mergeCell ref="AB54:AB55"/>
    <mergeCell ref="AC54:AC55"/>
    <mergeCell ref="AD54:AD55"/>
    <mergeCell ref="AE54:AE55"/>
    <mergeCell ref="AA56:AA57"/>
    <mergeCell ref="AB56:AB57"/>
    <mergeCell ref="AC56:AC57"/>
    <mergeCell ref="AD56:AD57"/>
    <mergeCell ref="AE56:AE57"/>
    <mergeCell ref="AA58:AA59"/>
    <mergeCell ref="AB58:AB59"/>
    <mergeCell ref="AC58:AC59"/>
    <mergeCell ref="AD58:AD59"/>
    <mergeCell ref="AE58:AE59"/>
    <mergeCell ref="AA44:AA45"/>
    <mergeCell ref="AB44:AB45"/>
    <mergeCell ref="AC44:AC45"/>
    <mergeCell ref="AD44:AD45"/>
    <mergeCell ref="AE44:AE45"/>
    <mergeCell ref="AA46:AA47"/>
    <mergeCell ref="AB46:AB47"/>
    <mergeCell ref="AC46:AC47"/>
    <mergeCell ref="AD46:AD47"/>
    <mergeCell ref="AE46:AE47"/>
    <mergeCell ref="AA48:AA49"/>
    <mergeCell ref="AB48:AB49"/>
    <mergeCell ref="AC48:AC49"/>
    <mergeCell ref="AD48:AD49"/>
    <mergeCell ref="AE48:AE49"/>
    <mergeCell ref="AA50:AA51"/>
    <mergeCell ref="AB50:AB51"/>
    <mergeCell ref="AC50:AC51"/>
    <mergeCell ref="AD50:AD51"/>
    <mergeCell ref="AE50:AE51"/>
    <mergeCell ref="AA36:AA37"/>
    <mergeCell ref="AB36:AB37"/>
    <mergeCell ref="AC36:AC37"/>
    <mergeCell ref="AD36:AD37"/>
    <mergeCell ref="AE36:AE37"/>
    <mergeCell ref="AA38:AA39"/>
    <mergeCell ref="AB38:AB39"/>
    <mergeCell ref="AC38:AC39"/>
    <mergeCell ref="AD38:AD39"/>
    <mergeCell ref="AE38:AE39"/>
    <mergeCell ref="AA40:AA41"/>
    <mergeCell ref="AB40:AB41"/>
    <mergeCell ref="AC40:AC41"/>
    <mergeCell ref="AD40:AD41"/>
    <mergeCell ref="AE40:AE41"/>
    <mergeCell ref="AA42:AA43"/>
    <mergeCell ref="AB42:AB43"/>
    <mergeCell ref="AC42:AC43"/>
    <mergeCell ref="AD42:AD43"/>
    <mergeCell ref="AE42:AE43"/>
    <mergeCell ref="AA28:AA29"/>
    <mergeCell ref="AB28:AB29"/>
    <mergeCell ref="AC28:AC29"/>
    <mergeCell ref="AD28:AD29"/>
    <mergeCell ref="AE28:AE29"/>
    <mergeCell ref="AA30:AA31"/>
    <mergeCell ref="AB30:AB31"/>
    <mergeCell ref="AC30:AC31"/>
    <mergeCell ref="AD30:AD31"/>
    <mergeCell ref="AE30:AE31"/>
    <mergeCell ref="AA32:AA33"/>
    <mergeCell ref="AB32:AB33"/>
    <mergeCell ref="AC32:AC33"/>
    <mergeCell ref="AD32:AD33"/>
    <mergeCell ref="AE32:AE33"/>
    <mergeCell ref="AA34:AA35"/>
    <mergeCell ref="AB34:AB35"/>
    <mergeCell ref="AC34:AC35"/>
    <mergeCell ref="AD34:AD35"/>
    <mergeCell ref="AE34:AE35"/>
    <mergeCell ref="AA20:AA21"/>
    <mergeCell ref="AB20:AB21"/>
    <mergeCell ref="AC20:AC21"/>
    <mergeCell ref="AD20:AD21"/>
    <mergeCell ref="AE20:AE21"/>
    <mergeCell ref="AA22:AA23"/>
    <mergeCell ref="AB22:AB23"/>
    <mergeCell ref="AC22:AC23"/>
    <mergeCell ref="AD22:AD23"/>
    <mergeCell ref="AE22:AE23"/>
    <mergeCell ref="AA24:AA25"/>
    <mergeCell ref="AB24:AB25"/>
    <mergeCell ref="AC24:AC25"/>
    <mergeCell ref="AD24:AD25"/>
    <mergeCell ref="AE24:AE25"/>
    <mergeCell ref="AA26:AA27"/>
    <mergeCell ref="AB26:AB27"/>
    <mergeCell ref="AC26:AC27"/>
    <mergeCell ref="AD26:AD27"/>
    <mergeCell ref="AE26:AE27"/>
    <mergeCell ref="AA12:AA13"/>
    <mergeCell ref="AB12:AB13"/>
    <mergeCell ref="AC12:AC13"/>
    <mergeCell ref="AD12:AD13"/>
    <mergeCell ref="AE12:AE13"/>
    <mergeCell ref="AA14:AA15"/>
    <mergeCell ref="AB14:AB15"/>
    <mergeCell ref="AC14:AC15"/>
    <mergeCell ref="AD14:AD15"/>
    <mergeCell ref="AE14:AE15"/>
    <mergeCell ref="AA16:AA17"/>
    <mergeCell ref="AB16:AB17"/>
    <mergeCell ref="AC16:AC17"/>
    <mergeCell ref="AD16:AD17"/>
    <mergeCell ref="AE16:AE17"/>
    <mergeCell ref="AA18:AA19"/>
    <mergeCell ref="AB18:AB19"/>
    <mergeCell ref="AC18:AC19"/>
    <mergeCell ref="AD18:AD19"/>
    <mergeCell ref="AE18:AE19"/>
    <mergeCell ref="AA4:AA5"/>
    <mergeCell ref="AB4:AB5"/>
    <mergeCell ref="AC4:AC5"/>
    <mergeCell ref="AD4:AD5"/>
    <mergeCell ref="AE4:AE5"/>
    <mergeCell ref="AA6:AA7"/>
    <mergeCell ref="AB6:AB7"/>
    <mergeCell ref="AC6:AC7"/>
    <mergeCell ref="AD6:AD7"/>
    <mergeCell ref="AE6:AE7"/>
    <mergeCell ref="AA8:AA9"/>
    <mergeCell ref="AB8:AB9"/>
    <mergeCell ref="AC8:AC9"/>
    <mergeCell ref="AD8:AD9"/>
    <mergeCell ref="AE8:AE9"/>
    <mergeCell ref="AA10:AA11"/>
    <mergeCell ref="AB10:AB11"/>
    <mergeCell ref="AC10:AC11"/>
    <mergeCell ref="AD10:AD11"/>
    <mergeCell ref="AE10:AE11"/>
    <mergeCell ref="M58:M59"/>
    <mergeCell ref="N58:N59"/>
    <mergeCell ref="O58:O59"/>
    <mergeCell ref="P58:P59"/>
    <mergeCell ref="Q58:Q59"/>
    <mergeCell ref="R58:R59"/>
    <mergeCell ref="M60:M61"/>
    <mergeCell ref="N60:N61"/>
    <mergeCell ref="O60:O61"/>
    <mergeCell ref="P60:P61"/>
    <mergeCell ref="Q60:Q61"/>
    <mergeCell ref="R60:R61"/>
    <mergeCell ref="M62:M63"/>
    <mergeCell ref="N62:N63"/>
    <mergeCell ref="O62:O63"/>
    <mergeCell ref="P62:P63"/>
    <mergeCell ref="Q62:Q63"/>
    <mergeCell ref="R62:R63"/>
    <mergeCell ref="M50:M51"/>
    <mergeCell ref="N50:N51"/>
    <mergeCell ref="O50:O51"/>
    <mergeCell ref="P50:P51"/>
    <mergeCell ref="Q50:Q51"/>
    <mergeCell ref="R50:R51"/>
    <mergeCell ref="M52:M53"/>
    <mergeCell ref="N52:N53"/>
    <mergeCell ref="O52:O53"/>
    <mergeCell ref="P52:P53"/>
    <mergeCell ref="Q52:Q53"/>
    <mergeCell ref="R52:R53"/>
    <mergeCell ref="M54:M55"/>
    <mergeCell ref="N54:N55"/>
    <mergeCell ref="O54:O55"/>
    <mergeCell ref="P54:P55"/>
    <mergeCell ref="Q54:Q55"/>
    <mergeCell ref="R54:R55"/>
    <mergeCell ref="M44:M45"/>
    <mergeCell ref="N44:N45"/>
    <mergeCell ref="O44:O45"/>
    <mergeCell ref="P44:P45"/>
    <mergeCell ref="Q44:Q45"/>
    <mergeCell ref="R44:R45"/>
    <mergeCell ref="M46:M47"/>
    <mergeCell ref="N46:N47"/>
    <mergeCell ref="O46:O47"/>
    <mergeCell ref="P46:P47"/>
    <mergeCell ref="Q46:Q47"/>
    <mergeCell ref="R46:R47"/>
    <mergeCell ref="M48:M49"/>
    <mergeCell ref="N48:N49"/>
    <mergeCell ref="O48:O49"/>
    <mergeCell ref="P48:P49"/>
    <mergeCell ref="Q48:Q49"/>
    <mergeCell ref="R48:R49"/>
    <mergeCell ref="N38:N39"/>
    <mergeCell ref="O38:O39"/>
    <mergeCell ref="P38:P39"/>
    <mergeCell ref="Q38:Q39"/>
    <mergeCell ref="R38:R39"/>
    <mergeCell ref="M40:M41"/>
    <mergeCell ref="N40:N41"/>
    <mergeCell ref="O40:O41"/>
    <mergeCell ref="P40:P41"/>
    <mergeCell ref="Q40:Q41"/>
    <mergeCell ref="R40:R41"/>
    <mergeCell ref="M42:M43"/>
    <mergeCell ref="N42:N43"/>
    <mergeCell ref="O42:O43"/>
    <mergeCell ref="P42:P43"/>
    <mergeCell ref="Q42:Q43"/>
    <mergeCell ref="R42:R43"/>
    <mergeCell ref="O30:O31"/>
    <mergeCell ref="P30:P31"/>
    <mergeCell ref="Q30:Q31"/>
    <mergeCell ref="R30:R31"/>
    <mergeCell ref="M32:M33"/>
    <mergeCell ref="N32:N33"/>
    <mergeCell ref="O32:O33"/>
    <mergeCell ref="P32:P33"/>
    <mergeCell ref="Q32:Q33"/>
    <mergeCell ref="R32:R33"/>
    <mergeCell ref="M34:M35"/>
    <mergeCell ref="N34:N35"/>
    <mergeCell ref="O34:O35"/>
    <mergeCell ref="P34:P35"/>
    <mergeCell ref="Q34:Q35"/>
    <mergeCell ref="R34:R35"/>
    <mergeCell ref="M36:M37"/>
    <mergeCell ref="N36:N37"/>
    <mergeCell ref="O36:O37"/>
    <mergeCell ref="P36:P37"/>
    <mergeCell ref="Q36:Q37"/>
    <mergeCell ref="R36:R37"/>
    <mergeCell ref="O22:O23"/>
    <mergeCell ref="P22:P23"/>
    <mergeCell ref="Q22:Q23"/>
    <mergeCell ref="R22:R23"/>
    <mergeCell ref="M24:M25"/>
    <mergeCell ref="N24:N25"/>
    <mergeCell ref="O24:O25"/>
    <mergeCell ref="P24:P25"/>
    <mergeCell ref="Q24:Q25"/>
    <mergeCell ref="R24:R25"/>
    <mergeCell ref="M26:M27"/>
    <mergeCell ref="N26:N27"/>
    <mergeCell ref="O26:O27"/>
    <mergeCell ref="P26:P27"/>
    <mergeCell ref="Q26:Q27"/>
    <mergeCell ref="R26:R27"/>
    <mergeCell ref="M28:M29"/>
    <mergeCell ref="N28:N29"/>
    <mergeCell ref="O28:O29"/>
    <mergeCell ref="P28:P29"/>
    <mergeCell ref="Q28:Q29"/>
    <mergeCell ref="R28:R29"/>
    <mergeCell ref="O14:O15"/>
    <mergeCell ref="P14:P15"/>
    <mergeCell ref="Q14:Q15"/>
    <mergeCell ref="R14:R15"/>
    <mergeCell ref="M16:M17"/>
    <mergeCell ref="N16:N17"/>
    <mergeCell ref="O16:O17"/>
    <mergeCell ref="P16:P17"/>
    <mergeCell ref="Q16:Q17"/>
    <mergeCell ref="R16:R17"/>
    <mergeCell ref="M18:M19"/>
    <mergeCell ref="N18:N19"/>
    <mergeCell ref="O18:O19"/>
    <mergeCell ref="P18:P19"/>
    <mergeCell ref="Q18:Q19"/>
    <mergeCell ref="R18:R19"/>
    <mergeCell ref="M20:M21"/>
    <mergeCell ref="N20:N21"/>
    <mergeCell ref="O20:O21"/>
    <mergeCell ref="P20:P21"/>
    <mergeCell ref="Q20:Q21"/>
    <mergeCell ref="R20:R21"/>
    <mergeCell ref="F62:F63"/>
    <mergeCell ref="G62:G63"/>
    <mergeCell ref="M4:M5"/>
    <mergeCell ref="N4:N5"/>
    <mergeCell ref="O4:O5"/>
    <mergeCell ref="P4:P5"/>
    <mergeCell ref="Q4:Q5"/>
    <mergeCell ref="R4:R5"/>
    <mergeCell ref="M6:M7"/>
    <mergeCell ref="N6:N7"/>
    <mergeCell ref="O6:O7"/>
    <mergeCell ref="P6:P7"/>
    <mergeCell ref="Q6:Q7"/>
    <mergeCell ref="R6:R7"/>
    <mergeCell ref="M8:M9"/>
    <mergeCell ref="N8:N9"/>
    <mergeCell ref="O8:O9"/>
    <mergeCell ref="P8:P9"/>
    <mergeCell ref="Q8:Q9"/>
    <mergeCell ref="R8:R9"/>
    <mergeCell ref="M10:M11"/>
    <mergeCell ref="N10:N11"/>
    <mergeCell ref="O10:O11"/>
    <mergeCell ref="P10:P11"/>
    <mergeCell ref="Q10:Q11"/>
    <mergeCell ref="R10:R11"/>
    <mergeCell ref="M12:M13"/>
    <mergeCell ref="N12:N13"/>
    <mergeCell ref="O12:O13"/>
    <mergeCell ref="P12:P13"/>
    <mergeCell ref="Q12:Q13"/>
    <mergeCell ref="R12:R13"/>
    <mergeCell ref="F42:F43"/>
    <mergeCell ref="G42:G43"/>
    <mergeCell ref="F44:F45"/>
    <mergeCell ref="G44:G45"/>
    <mergeCell ref="F46:F47"/>
    <mergeCell ref="G46:G47"/>
    <mergeCell ref="F48:F49"/>
    <mergeCell ref="G48:G49"/>
    <mergeCell ref="F50:F51"/>
    <mergeCell ref="G50:G51"/>
    <mergeCell ref="F52:F53"/>
    <mergeCell ref="G52:G53"/>
    <mergeCell ref="F54:F55"/>
    <mergeCell ref="G54:G55"/>
    <mergeCell ref="F56:F57"/>
    <mergeCell ref="G56:G57"/>
    <mergeCell ref="F58:F59"/>
    <mergeCell ref="G58:G59"/>
    <mergeCell ref="F24:F25"/>
    <mergeCell ref="G24:G25"/>
    <mergeCell ref="F26:F27"/>
    <mergeCell ref="G26:G27"/>
    <mergeCell ref="F28:F29"/>
    <mergeCell ref="G28:G29"/>
    <mergeCell ref="F30:F31"/>
    <mergeCell ref="G30:G31"/>
    <mergeCell ref="F32:F33"/>
    <mergeCell ref="G32:G33"/>
    <mergeCell ref="F34:F35"/>
    <mergeCell ref="G34:G35"/>
    <mergeCell ref="F36:F37"/>
    <mergeCell ref="G36:G37"/>
    <mergeCell ref="F38:F39"/>
    <mergeCell ref="G38:G39"/>
    <mergeCell ref="F40:F41"/>
    <mergeCell ref="G40:G41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16:F17"/>
    <mergeCell ref="G16:G17"/>
    <mergeCell ref="F18:F19"/>
    <mergeCell ref="G18:G19"/>
    <mergeCell ref="F20:F21"/>
    <mergeCell ref="G20:G21"/>
    <mergeCell ref="F22:F23"/>
    <mergeCell ref="G22:G23"/>
    <mergeCell ref="D62:D63"/>
    <mergeCell ref="BM1:BM3"/>
    <mergeCell ref="D50:D51"/>
    <mergeCell ref="D52:D53"/>
    <mergeCell ref="D54:D55"/>
    <mergeCell ref="D56:D57"/>
    <mergeCell ref="D58:D59"/>
    <mergeCell ref="D60:D61"/>
    <mergeCell ref="D38:D39"/>
    <mergeCell ref="D40:D41"/>
    <mergeCell ref="D42:D43"/>
    <mergeCell ref="D44:D45"/>
    <mergeCell ref="D46:D47"/>
    <mergeCell ref="D48:D49"/>
    <mergeCell ref="D26:D27"/>
    <mergeCell ref="D28:D29"/>
    <mergeCell ref="D30:D31"/>
    <mergeCell ref="D32:D33"/>
    <mergeCell ref="D34:D35"/>
    <mergeCell ref="D36:D37"/>
    <mergeCell ref="D14:D15"/>
    <mergeCell ref="D16:D17"/>
    <mergeCell ref="D18:D19"/>
    <mergeCell ref="D20:D21"/>
    <mergeCell ref="D22:D23"/>
    <mergeCell ref="D24:D25"/>
    <mergeCell ref="BH62:BH63"/>
    <mergeCell ref="BI62:BI63"/>
    <mergeCell ref="BK62:BK63"/>
    <mergeCell ref="BL62:BL63"/>
    <mergeCell ref="BM62:BM63"/>
    <mergeCell ref="AH62:AH63"/>
    <mergeCell ref="BN62:BN63"/>
    <mergeCell ref="BB62:BB63"/>
    <mergeCell ref="BC62:BC63"/>
    <mergeCell ref="BD62:BD63"/>
    <mergeCell ref="BE62:BE63"/>
    <mergeCell ref="BF62:BF63"/>
    <mergeCell ref="BG62:BG63"/>
    <mergeCell ref="AU62:AU63"/>
    <mergeCell ref="AV62:AV63"/>
    <mergeCell ref="AW62:AW63"/>
    <mergeCell ref="AX62:AX63"/>
    <mergeCell ref="AY62:AY63"/>
    <mergeCell ref="BA62:BA63"/>
    <mergeCell ref="AO62:AO63"/>
    <mergeCell ref="AP62:AP63"/>
    <mergeCell ref="AQ62:AQ63"/>
    <mergeCell ref="AR62:AR63"/>
    <mergeCell ref="AS62:AS63"/>
    <mergeCell ref="AT62:AT63"/>
    <mergeCell ref="AI62:AI63"/>
    <mergeCell ref="AJ62:AJ63"/>
    <mergeCell ref="AL62:AL63"/>
    <mergeCell ref="AM62:AM63"/>
    <mergeCell ref="AN62:AN63"/>
    <mergeCell ref="W62:W63"/>
    <mergeCell ref="X62:X63"/>
    <mergeCell ref="Y62:Y63"/>
    <mergeCell ref="Z62:Z63"/>
    <mergeCell ref="AF62:AF63"/>
    <mergeCell ref="AG62:AG63"/>
    <mergeCell ref="K62:K63"/>
    <mergeCell ref="L62:L63"/>
    <mergeCell ref="S62:S63"/>
    <mergeCell ref="T62:T63"/>
    <mergeCell ref="U62:U63"/>
    <mergeCell ref="V62:V63"/>
    <mergeCell ref="AK62:AK63"/>
    <mergeCell ref="AA62:AA63"/>
    <mergeCell ref="AB62:AB63"/>
    <mergeCell ref="AC62:AC63"/>
    <mergeCell ref="AD62:AD63"/>
    <mergeCell ref="AE62:AE63"/>
    <mergeCell ref="BI60:BI61"/>
    <mergeCell ref="BK60:BK61"/>
    <mergeCell ref="BL60:BL61"/>
    <mergeCell ref="BM60:BM61"/>
    <mergeCell ref="BN60:BN61"/>
    <mergeCell ref="A62:A63"/>
    <mergeCell ref="E62:E63"/>
    <mergeCell ref="H62:H63"/>
    <mergeCell ref="I62:I63"/>
    <mergeCell ref="J62:J63"/>
    <mergeCell ref="BC60:BC61"/>
    <mergeCell ref="BD60:BD61"/>
    <mergeCell ref="BE60:BE61"/>
    <mergeCell ref="BF60:BF61"/>
    <mergeCell ref="BG60:BG61"/>
    <mergeCell ref="BH60:BH61"/>
    <mergeCell ref="AV60:AV61"/>
    <mergeCell ref="AW60:AW61"/>
    <mergeCell ref="AX60:AX61"/>
    <mergeCell ref="AY60:AY61"/>
    <mergeCell ref="BA60:BA61"/>
    <mergeCell ref="BB60:BB61"/>
    <mergeCell ref="AP60:AP61"/>
    <mergeCell ref="AQ60:AQ61"/>
    <mergeCell ref="AR60:AR61"/>
    <mergeCell ref="AS60:AS61"/>
    <mergeCell ref="AT60:AT61"/>
    <mergeCell ref="AU60:AU61"/>
    <mergeCell ref="AI60:AI61"/>
    <mergeCell ref="AJ60:AJ61"/>
    <mergeCell ref="AL60:AL61"/>
    <mergeCell ref="AM60:AM61"/>
    <mergeCell ref="AN60:AN61"/>
    <mergeCell ref="AO60:AO61"/>
    <mergeCell ref="X60:X61"/>
    <mergeCell ref="Y60:Y61"/>
    <mergeCell ref="Z60:Z61"/>
    <mergeCell ref="AF60:AF61"/>
    <mergeCell ref="AG60:AG61"/>
    <mergeCell ref="AH60:AH61"/>
    <mergeCell ref="L60:L61"/>
    <mergeCell ref="S60:S61"/>
    <mergeCell ref="T60:T61"/>
    <mergeCell ref="U60:U61"/>
    <mergeCell ref="V60:V61"/>
    <mergeCell ref="W60:W61"/>
    <mergeCell ref="A60:A61"/>
    <mergeCell ref="E60:E61"/>
    <mergeCell ref="H60:H61"/>
    <mergeCell ref="I60:I61"/>
    <mergeCell ref="J60:J61"/>
    <mergeCell ref="K60:K61"/>
    <mergeCell ref="AK60:AK61"/>
    <mergeCell ref="F60:F61"/>
    <mergeCell ref="G60:G61"/>
    <mergeCell ref="AA60:AA61"/>
    <mergeCell ref="AB60:AB61"/>
    <mergeCell ref="AC60:AC61"/>
    <mergeCell ref="AD60:AD61"/>
    <mergeCell ref="AE60:AE61"/>
    <mergeCell ref="BH58:BH59"/>
    <mergeCell ref="BI58:BI59"/>
    <mergeCell ref="BK58:BK59"/>
    <mergeCell ref="BL58:BL59"/>
    <mergeCell ref="BM58:BM59"/>
    <mergeCell ref="BN58:BN59"/>
    <mergeCell ref="BB58:BB59"/>
    <mergeCell ref="BC58:BC59"/>
    <mergeCell ref="BD58:BD59"/>
    <mergeCell ref="BE58:BE59"/>
    <mergeCell ref="BF58:BF59"/>
    <mergeCell ref="BG58:BG59"/>
    <mergeCell ref="AU58:AU59"/>
    <mergeCell ref="AV58:AV59"/>
    <mergeCell ref="AW58:AW59"/>
    <mergeCell ref="AX58:AX59"/>
    <mergeCell ref="AY58:AY59"/>
    <mergeCell ref="BA58:BA59"/>
    <mergeCell ref="AO58:AO59"/>
    <mergeCell ref="AP58:AP59"/>
    <mergeCell ref="AQ58:AQ59"/>
    <mergeCell ref="AR58:AR59"/>
    <mergeCell ref="AS58:AS59"/>
    <mergeCell ref="AT58:AT59"/>
    <mergeCell ref="AH58:AH59"/>
    <mergeCell ref="AI58:AI59"/>
    <mergeCell ref="AJ58:AJ59"/>
    <mergeCell ref="AL58:AL59"/>
    <mergeCell ref="AM58:AM59"/>
    <mergeCell ref="AN58:AN59"/>
    <mergeCell ref="W58:W59"/>
    <mergeCell ref="X58:X59"/>
    <mergeCell ref="Y58:Y59"/>
    <mergeCell ref="Z58:Z59"/>
    <mergeCell ref="AF58:AF59"/>
    <mergeCell ref="AG58:AG59"/>
    <mergeCell ref="AK58:AK59"/>
    <mergeCell ref="K58:K59"/>
    <mergeCell ref="L58:L59"/>
    <mergeCell ref="S58:S59"/>
    <mergeCell ref="T58:T59"/>
    <mergeCell ref="U58:U59"/>
    <mergeCell ref="V58:V59"/>
    <mergeCell ref="BI56:BI57"/>
    <mergeCell ref="BK56:BK57"/>
    <mergeCell ref="BL56:BL57"/>
    <mergeCell ref="BM56:BM57"/>
    <mergeCell ref="BN56:BN57"/>
    <mergeCell ref="A58:A59"/>
    <mergeCell ref="E58:E59"/>
    <mergeCell ref="H58:H59"/>
    <mergeCell ref="I58:I59"/>
    <mergeCell ref="J58:J59"/>
    <mergeCell ref="BC56:BC57"/>
    <mergeCell ref="BD56:BD57"/>
    <mergeCell ref="BE56:BE57"/>
    <mergeCell ref="BF56:BF57"/>
    <mergeCell ref="BG56:BG57"/>
    <mergeCell ref="BH56:BH57"/>
    <mergeCell ref="AV56:AV57"/>
    <mergeCell ref="AW56:AW57"/>
    <mergeCell ref="AX56:AX57"/>
    <mergeCell ref="AY56:AY57"/>
    <mergeCell ref="BA56:BA57"/>
    <mergeCell ref="BB56:BB57"/>
    <mergeCell ref="AP56:AP57"/>
    <mergeCell ref="AQ56:AQ57"/>
    <mergeCell ref="AR56:AR57"/>
    <mergeCell ref="AS56:AS57"/>
    <mergeCell ref="AT56:AT57"/>
    <mergeCell ref="AU56:AU57"/>
    <mergeCell ref="AI56:AI57"/>
    <mergeCell ref="AJ56:AJ57"/>
    <mergeCell ref="AL56:AL57"/>
    <mergeCell ref="AM56:AM57"/>
    <mergeCell ref="AN56:AN57"/>
    <mergeCell ref="AO56:AO57"/>
    <mergeCell ref="X56:X57"/>
    <mergeCell ref="Y56:Y57"/>
    <mergeCell ref="Z56:Z57"/>
    <mergeCell ref="AF56:AF57"/>
    <mergeCell ref="AG56:AG57"/>
    <mergeCell ref="AH56:AH57"/>
    <mergeCell ref="L56:L57"/>
    <mergeCell ref="S56:S57"/>
    <mergeCell ref="T56:T57"/>
    <mergeCell ref="U56:U57"/>
    <mergeCell ref="V56:V57"/>
    <mergeCell ref="W56:W57"/>
    <mergeCell ref="AK56:AK57"/>
    <mergeCell ref="M56:M57"/>
    <mergeCell ref="N56:N57"/>
    <mergeCell ref="O56:O57"/>
    <mergeCell ref="P56:P57"/>
    <mergeCell ref="Q56:Q57"/>
    <mergeCell ref="R56:R57"/>
    <mergeCell ref="A56:A57"/>
    <mergeCell ref="E56:E57"/>
    <mergeCell ref="H56:H57"/>
    <mergeCell ref="I56:I57"/>
    <mergeCell ref="J56:J57"/>
    <mergeCell ref="K56:K57"/>
    <mergeCell ref="BH54:BH55"/>
    <mergeCell ref="BI54:BI55"/>
    <mergeCell ref="BK54:BK55"/>
    <mergeCell ref="BL54:BL55"/>
    <mergeCell ref="BM54:BM55"/>
    <mergeCell ref="BN54:BN55"/>
    <mergeCell ref="BB54:BB55"/>
    <mergeCell ref="BC54:BC55"/>
    <mergeCell ref="BD54:BD55"/>
    <mergeCell ref="BE54:BE55"/>
    <mergeCell ref="BF54:BF55"/>
    <mergeCell ref="BG54:BG55"/>
    <mergeCell ref="AU54:AU55"/>
    <mergeCell ref="AV54:AV55"/>
    <mergeCell ref="AW54:AW55"/>
    <mergeCell ref="AX54:AX55"/>
    <mergeCell ref="AY54:AY55"/>
    <mergeCell ref="BA54:BA55"/>
    <mergeCell ref="AO54:AO55"/>
    <mergeCell ref="AP54:AP55"/>
    <mergeCell ref="AQ54:AQ55"/>
    <mergeCell ref="AR54:AR55"/>
    <mergeCell ref="AS54:AS55"/>
    <mergeCell ref="AT54:AT55"/>
    <mergeCell ref="AH54:AH55"/>
    <mergeCell ref="AI54:AI55"/>
    <mergeCell ref="AJ54:AJ55"/>
    <mergeCell ref="AL54:AL55"/>
    <mergeCell ref="AM54:AM55"/>
    <mergeCell ref="AN54:AN55"/>
    <mergeCell ref="W54:W55"/>
    <mergeCell ref="X54:X55"/>
    <mergeCell ref="Y54:Y55"/>
    <mergeCell ref="Z54:Z55"/>
    <mergeCell ref="AF54:AF55"/>
    <mergeCell ref="AG54:AG55"/>
    <mergeCell ref="K54:K55"/>
    <mergeCell ref="L54:L55"/>
    <mergeCell ref="S54:S55"/>
    <mergeCell ref="T54:T55"/>
    <mergeCell ref="U54:U55"/>
    <mergeCell ref="V54:V55"/>
    <mergeCell ref="BI52:BI53"/>
    <mergeCell ref="AO52:AO53"/>
    <mergeCell ref="X52:X53"/>
    <mergeCell ref="Y52:Y53"/>
    <mergeCell ref="Z52:Z53"/>
    <mergeCell ref="AF52:AF53"/>
    <mergeCell ref="AG52:AG53"/>
    <mergeCell ref="AH52:AH53"/>
    <mergeCell ref="L52:L53"/>
    <mergeCell ref="S52:S53"/>
    <mergeCell ref="T52:T53"/>
    <mergeCell ref="U52:U53"/>
    <mergeCell ref="V52:V53"/>
    <mergeCell ref="W52:W53"/>
    <mergeCell ref="AK52:AK53"/>
    <mergeCell ref="AK54:AK55"/>
    <mergeCell ref="BK52:BK53"/>
    <mergeCell ref="BL52:BL53"/>
    <mergeCell ref="BM52:BM53"/>
    <mergeCell ref="BN52:BN53"/>
    <mergeCell ref="A54:A55"/>
    <mergeCell ref="E54:E55"/>
    <mergeCell ref="H54:H55"/>
    <mergeCell ref="I54:I55"/>
    <mergeCell ref="J54:J55"/>
    <mergeCell ref="BC52:BC53"/>
    <mergeCell ref="BD52:BD53"/>
    <mergeCell ref="BE52:BE53"/>
    <mergeCell ref="BF52:BF53"/>
    <mergeCell ref="BG52:BG53"/>
    <mergeCell ref="BH52:BH53"/>
    <mergeCell ref="AV52:AV53"/>
    <mergeCell ref="AW52:AW53"/>
    <mergeCell ref="AX52:AX53"/>
    <mergeCell ref="AY52:AY53"/>
    <mergeCell ref="BA52:BA53"/>
    <mergeCell ref="BB52:BB53"/>
    <mergeCell ref="AP52:AP53"/>
    <mergeCell ref="AQ52:AQ53"/>
    <mergeCell ref="AR52:AR53"/>
    <mergeCell ref="AS52:AS53"/>
    <mergeCell ref="AT52:AT53"/>
    <mergeCell ref="AU52:AU53"/>
    <mergeCell ref="AI52:AI53"/>
    <mergeCell ref="AJ52:AJ53"/>
    <mergeCell ref="AL52:AL53"/>
    <mergeCell ref="AM52:AM53"/>
    <mergeCell ref="AN52:AN53"/>
    <mergeCell ref="A52:A53"/>
    <mergeCell ref="E52:E53"/>
    <mergeCell ref="H52:H53"/>
    <mergeCell ref="I52:I53"/>
    <mergeCell ref="J52:J53"/>
    <mergeCell ref="K52:K53"/>
    <mergeCell ref="BH50:BH51"/>
    <mergeCell ref="BI50:BI51"/>
    <mergeCell ref="BK50:BK51"/>
    <mergeCell ref="BL50:BL51"/>
    <mergeCell ref="BM50:BM51"/>
    <mergeCell ref="BN50:BN51"/>
    <mergeCell ref="BB50:BB51"/>
    <mergeCell ref="BC50:BC51"/>
    <mergeCell ref="BD50:BD51"/>
    <mergeCell ref="BE50:BE51"/>
    <mergeCell ref="BF50:BF51"/>
    <mergeCell ref="BG50:BG51"/>
    <mergeCell ref="AU50:AU51"/>
    <mergeCell ref="AV50:AV51"/>
    <mergeCell ref="AW50:AW51"/>
    <mergeCell ref="AX50:AX51"/>
    <mergeCell ref="AY50:AY51"/>
    <mergeCell ref="BA50:BA51"/>
    <mergeCell ref="AO50:AO51"/>
    <mergeCell ref="AP50:AP51"/>
    <mergeCell ref="AQ50:AQ51"/>
    <mergeCell ref="AR50:AR51"/>
    <mergeCell ref="AS50:AS51"/>
    <mergeCell ref="AT50:AT51"/>
    <mergeCell ref="AH50:AH51"/>
    <mergeCell ref="AI50:AI51"/>
    <mergeCell ref="AJ50:AJ51"/>
    <mergeCell ref="AL50:AL51"/>
    <mergeCell ref="AM50:AM51"/>
    <mergeCell ref="AN50:AN51"/>
    <mergeCell ref="W50:W51"/>
    <mergeCell ref="X50:X51"/>
    <mergeCell ref="Y50:Y51"/>
    <mergeCell ref="Z50:Z51"/>
    <mergeCell ref="AF50:AF51"/>
    <mergeCell ref="AG50:AG51"/>
    <mergeCell ref="K50:K51"/>
    <mergeCell ref="L50:L51"/>
    <mergeCell ref="S50:S51"/>
    <mergeCell ref="T50:T51"/>
    <mergeCell ref="U50:U51"/>
    <mergeCell ref="V50:V51"/>
    <mergeCell ref="BI48:BI49"/>
    <mergeCell ref="AO48:AO49"/>
    <mergeCell ref="X48:X49"/>
    <mergeCell ref="Y48:Y49"/>
    <mergeCell ref="Z48:Z49"/>
    <mergeCell ref="AF48:AF49"/>
    <mergeCell ref="AG48:AG49"/>
    <mergeCell ref="AH48:AH49"/>
    <mergeCell ref="L48:L49"/>
    <mergeCell ref="S48:S49"/>
    <mergeCell ref="T48:T49"/>
    <mergeCell ref="U48:U49"/>
    <mergeCell ref="V48:V49"/>
    <mergeCell ref="W48:W49"/>
    <mergeCell ref="AK48:AK49"/>
    <mergeCell ref="AK50:AK51"/>
    <mergeCell ref="BK48:BK49"/>
    <mergeCell ref="BL48:BL49"/>
    <mergeCell ref="BM48:BM49"/>
    <mergeCell ref="BN48:BN49"/>
    <mergeCell ref="A50:A51"/>
    <mergeCell ref="E50:E51"/>
    <mergeCell ref="H50:H51"/>
    <mergeCell ref="I50:I51"/>
    <mergeCell ref="J50:J51"/>
    <mergeCell ref="BC48:BC49"/>
    <mergeCell ref="BD48:BD49"/>
    <mergeCell ref="BE48:BE49"/>
    <mergeCell ref="BF48:BF49"/>
    <mergeCell ref="BG48:BG49"/>
    <mergeCell ref="BH48:BH49"/>
    <mergeCell ref="AV48:AV49"/>
    <mergeCell ref="AW48:AW49"/>
    <mergeCell ref="AX48:AX49"/>
    <mergeCell ref="AY48:AY49"/>
    <mergeCell ref="BA48:BA49"/>
    <mergeCell ref="BB48:BB49"/>
    <mergeCell ref="AP48:AP49"/>
    <mergeCell ref="AQ48:AQ49"/>
    <mergeCell ref="AR48:AR49"/>
    <mergeCell ref="AS48:AS49"/>
    <mergeCell ref="AT48:AT49"/>
    <mergeCell ref="AU48:AU49"/>
    <mergeCell ref="AI48:AI49"/>
    <mergeCell ref="AJ48:AJ49"/>
    <mergeCell ref="AL48:AL49"/>
    <mergeCell ref="AM48:AM49"/>
    <mergeCell ref="AN48:AN49"/>
    <mergeCell ref="A48:A49"/>
    <mergeCell ref="E48:E49"/>
    <mergeCell ref="H48:H49"/>
    <mergeCell ref="I48:I49"/>
    <mergeCell ref="J48:J49"/>
    <mergeCell ref="K48:K49"/>
    <mergeCell ref="BH46:BH47"/>
    <mergeCell ref="BI46:BI47"/>
    <mergeCell ref="BK46:BK47"/>
    <mergeCell ref="BL46:BL47"/>
    <mergeCell ref="BM46:BM47"/>
    <mergeCell ref="BN46:BN47"/>
    <mergeCell ref="BB46:BB47"/>
    <mergeCell ref="BC46:BC47"/>
    <mergeCell ref="BD46:BD47"/>
    <mergeCell ref="BE46:BE47"/>
    <mergeCell ref="BF46:BF47"/>
    <mergeCell ref="BG46:BG47"/>
    <mergeCell ref="AU46:AU47"/>
    <mergeCell ref="AV46:AV47"/>
    <mergeCell ref="AW46:AW47"/>
    <mergeCell ref="AX46:AX47"/>
    <mergeCell ref="AY46:AY47"/>
    <mergeCell ref="BA46:BA47"/>
    <mergeCell ref="AO46:AO47"/>
    <mergeCell ref="AP46:AP47"/>
    <mergeCell ref="AQ46:AQ47"/>
    <mergeCell ref="AR46:AR47"/>
    <mergeCell ref="AS46:AS47"/>
    <mergeCell ref="AT46:AT47"/>
    <mergeCell ref="AH46:AH47"/>
    <mergeCell ref="AI46:AI47"/>
    <mergeCell ref="AJ46:AJ47"/>
    <mergeCell ref="AL46:AL47"/>
    <mergeCell ref="AM46:AM47"/>
    <mergeCell ref="AN46:AN47"/>
    <mergeCell ref="W46:W47"/>
    <mergeCell ref="X46:X47"/>
    <mergeCell ref="Y46:Y47"/>
    <mergeCell ref="Z46:Z47"/>
    <mergeCell ref="AF46:AF47"/>
    <mergeCell ref="AG46:AG47"/>
    <mergeCell ref="K46:K47"/>
    <mergeCell ref="L46:L47"/>
    <mergeCell ref="S46:S47"/>
    <mergeCell ref="T46:T47"/>
    <mergeCell ref="U46:U47"/>
    <mergeCell ref="V46:V47"/>
    <mergeCell ref="BI44:BI45"/>
    <mergeCell ref="AO44:AO45"/>
    <mergeCell ref="X44:X45"/>
    <mergeCell ref="Y44:Y45"/>
    <mergeCell ref="Z44:Z45"/>
    <mergeCell ref="AF44:AF45"/>
    <mergeCell ref="AG44:AG45"/>
    <mergeCell ref="AH44:AH45"/>
    <mergeCell ref="L44:L45"/>
    <mergeCell ref="S44:S45"/>
    <mergeCell ref="T44:T45"/>
    <mergeCell ref="U44:U45"/>
    <mergeCell ref="V44:V45"/>
    <mergeCell ref="W44:W45"/>
    <mergeCell ref="AK44:AK45"/>
    <mergeCell ref="AK46:AK47"/>
    <mergeCell ref="BK44:BK45"/>
    <mergeCell ref="BL44:BL45"/>
    <mergeCell ref="BM44:BM45"/>
    <mergeCell ref="BN44:BN45"/>
    <mergeCell ref="A46:A47"/>
    <mergeCell ref="E46:E47"/>
    <mergeCell ref="H46:H47"/>
    <mergeCell ref="I46:I47"/>
    <mergeCell ref="J46:J47"/>
    <mergeCell ref="BC44:BC45"/>
    <mergeCell ref="BD44:BD45"/>
    <mergeCell ref="BE44:BE45"/>
    <mergeCell ref="BF44:BF45"/>
    <mergeCell ref="BG44:BG45"/>
    <mergeCell ref="BH44:BH45"/>
    <mergeCell ref="AV44:AV45"/>
    <mergeCell ref="AW44:AW45"/>
    <mergeCell ref="AX44:AX45"/>
    <mergeCell ref="AY44:AY45"/>
    <mergeCell ref="BA44:BA45"/>
    <mergeCell ref="BB44:BB45"/>
    <mergeCell ref="AP44:AP45"/>
    <mergeCell ref="AQ44:AQ45"/>
    <mergeCell ref="AR44:AR45"/>
    <mergeCell ref="AS44:AS45"/>
    <mergeCell ref="AT44:AT45"/>
    <mergeCell ref="AU44:AU45"/>
    <mergeCell ref="AI44:AI45"/>
    <mergeCell ref="AJ44:AJ45"/>
    <mergeCell ref="AL44:AL45"/>
    <mergeCell ref="AM44:AM45"/>
    <mergeCell ref="AN44:AN45"/>
    <mergeCell ref="A44:A45"/>
    <mergeCell ref="E44:E45"/>
    <mergeCell ref="H44:H45"/>
    <mergeCell ref="I44:I45"/>
    <mergeCell ref="J44:J45"/>
    <mergeCell ref="K44:K45"/>
    <mergeCell ref="BH42:BH43"/>
    <mergeCell ref="BI42:BI43"/>
    <mergeCell ref="BK42:BK43"/>
    <mergeCell ref="BL42:BL43"/>
    <mergeCell ref="BM42:BM43"/>
    <mergeCell ref="BN42:BN43"/>
    <mergeCell ref="BB42:BB43"/>
    <mergeCell ref="BC42:BC43"/>
    <mergeCell ref="BD42:BD43"/>
    <mergeCell ref="BE42:BE43"/>
    <mergeCell ref="BF42:BF43"/>
    <mergeCell ref="BG42:BG43"/>
    <mergeCell ref="AU42:AU43"/>
    <mergeCell ref="AV42:AV43"/>
    <mergeCell ref="AW42:AW43"/>
    <mergeCell ref="AX42:AX43"/>
    <mergeCell ref="AY42:AY43"/>
    <mergeCell ref="BA42:BA43"/>
    <mergeCell ref="AO42:AO43"/>
    <mergeCell ref="AP42:AP43"/>
    <mergeCell ref="AQ42:AQ43"/>
    <mergeCell ref="AR42:AR43"/>
    <mergeCell ref="AS42:AS43"/>
    <mergeCell ref="AT42:AT43"/>
    <mergeCell ref="AH42:AH43"/>
    <mergeCell ref="AI42:AI43"/>
    <mergeCell ref="AJ42:AJ43"/>
    <mergeCell ref="AL42:AL43"/>
    <mergeCell ref="AM42:AM43"/>
    <mergeCell ref="AN42:AN43"/>
    <mergeCell ref="W42:W43"/>
    <mergeCell ref="X42:X43"/>
    <mergeCell ref="Y42:Y43"/>
    <mergeCell ref="Z42:Z43"/>
    <mergeCell ref="AF42:AF43"/>
    <mergeCell ref="AG42:AG43"/>
    <mergeCell ref="K42:K43"/>
    <mergeCell ref="L42:L43"/>
    <mergeCell ref="S42:S43"/>
    <mergeCell ref="T42:T43"/>
    <mergeCell ref="U42:U43"/>
    <mergeCell ref="V42:V43"/>
    <mergeCell ref="BI40:BI41"/>
    <mergeCell ref="AO40:AO41"/>
    <mergeCell ref="X40:X41"/>
    <mergeCell ref="Y40:Y41"/>
    <mergeCell ref="Z40:Z41"/>
    <mergeCell ref="AF40:AF41"/>
    <mergeCell ref="AG40:AG41"/>
    <mergeCell ref="AH40:AH41"/>
    <mergeCell ref="L40:L41"/>
    <mergeCell ref="S40:S41"/>
    <mergeCell ref="T40:T41"/>
    <mergeCell ref="U40:U41"/>
    <mergeCell ref="V40:V41"/>
    <mergeCell ref="W40:W41"/>
    <mergeCell ref="AK40:AK41"/>
    <mergeCell ref="AK42:AK43"/>
    <mergeCell ref="BK40:BK41"/>
    <mergeCell ref="BL40:BL41"/>
    <mergeCell ref="BM40:BM41"/>
    <mergeCell ref="BN40:BN41"/>
    <mergeCell ref="A42:A43"/>
    <mergeCell ref="E42:E43"/>
    <mergeCell ref="H42:H43"/>
    <mergeCell ref="I42:I43"/>
    <mergeCell ref="J42:J43"/>
    <mergeCell ref="BC40:BC41"/>
    <mergeCell ref="BD40:BD41"/>
    <mergeCell ref="BE40:BE41"/>
    <mergeCell ref="BF40:BF41"/>
    <mergeCell ref="BG40:BG41"/>
    <mergeCell ref="BH40:BH41"/>
    <mergeCell ref="AV40:AV41"/>
    <mergeCell ref="AW40:AW41"/>
    <mergeCell ref="AX40:AX41"/>
    <mergeCell ref="AY40:AY41"/>
    <mergeCell ref="BA40:BA41"/>
    <mergeCell ref="BB40:BB41"/>
    <mergeCell ref="AP40:AP41"/>
    <mergeCell ref="AQ40:AQ41"/>
    <mergeCell ref="AR40:AR41"/>
    <mergeCell ref="AS40:AS41"/>
    <mergeCell ref="AT40:AT41"/>
    <mergeCell ref="AU40:AU41"/>
    <mergeCell ref="AI40:AI41"/>
    <mergeCell ref="AJ40:AJ41"/>
    <mergeCell ref="AL40:AL41"/>
    <mergeCell ref="AM40:AM41"/>
    <mergeCell ref="AN40:AN41"/>
    <mergeCell ref="A40:A41"/>
    <mergeCell ref="E40:E41"/>
    <mergeCell ref="H40:H41"/>
    <mergeCell ref="I40:I41"/>
    <mergeCell ref="J40:J41"/>
    <mergeCell ref="K40:K41"/>
    <mergeCell ref="BH38:BH39"/>
    <mergeCell ref="BI38:BI39"/>
    <mergeCell ref="BK38:BK39"/>
    <mergeCell ref="BL38:BL39"/>
    <mergeCell ref="BM38:BM39"/>
    <mergeCell ref="BN38:BN39"/>
    <mergeCell ref="BB38:BB39"/>
    <mergeCell ref="BC38:BC39"/>
    <mergeCell ref="BD38:BD39"/>
    <mergeCell ref="BE38:BE39"/>
    <mergeCell ref="BF38:BF39"/>
    <mergeCell ref="BG38:BG39"/>
    <mergeCell ref="AU38:AU39"/>
    <mergeCell ref="AV38:AV39"/>
    <mergeCell ref="AW38:AW39"/>
    <mergeCell ref="AX38:AX39"/>
    <mergeCell ref="AY38:AY39"/>
    <mergeCell ref="BA38:BA39"/>
    <mergeCell ref="AO38:AO39"/>
    <mergeCell ref="AP38:AP39"/>
    <mergeCell ref="AQ38:AQ39"/>
    <mergeCell ref="AR38:AR39"/>
    <mergeCell ref="AS38:AS39"/>
    <mergeCell ref="AT38:AT39"/>
    <mergeCell ref="AH38:AH39"/>
    <mergeCell ref="AI38:AI39"/>
    <mergeCell ref="AJ38:AJ39"/>
    <mergeCell ref="AL38:AL39"/>
    <mergeCell ref="AM38:AM39"/>
    <mergeCell ref="AN38:AN39"/>
    <mergeCell ref="W38:W39"/>
    <mergeCell ref="X38:X39"/>
    <mergeCell ref="Y38:Y39"/>
    <mergeCell ref="Z38:Z39"/>
    <mergeCell ref="AF38:AF39"/>
    <mergeCell ref="AG38:AG39"/>
    <mergeCell ref="K38:K39"/>
    <mergeCell ref="L38:L39"/>
    <mergeCell ref="S38:S39"/>
    <mergeCell ref="T38:T39"/>
    <mergeCell ref="U38:U39"/>
    <mergeCell ref="V38:V39"/>
    <mergeCell ref="BI36:BI37"/>
    <mergeCell ref="AO36:AO37"/>
    <mergeCell ref="X36:X37"/>
    <mergeCell ref="Y36:Y37"/>
    <mergeCell ref="Z36:Z37"/>
    <mergeCell ref="AF36:AF37"/>
    <mergeCell ref="AG36:AG37"/>
    <mergeCell ref="AH36:AH37"/>
    <mergeCell ref="L36:L37"/>
    <mergeCell ref="S36:S37"/>
    <mergeCell ref="T36:T37"/>
    <mergeCell ref="U36:U37"/>
    <mergeCell ref="V36:V37"/>
    <mergeCell ref="W36:W37"/>
    <mergeCell ref="AZ38:AZ39"/>
    <mergeCell ref="M38:M39"/>
    <mergeCell ref="BK36:BK37"/>
    <mergeCell ref="BL36:BL37"/>
    <mergeCell ref="BM36:BM37"/>
    <mergeCell ref="BN36:BN37"/>
    <mergeCell ref="A38:A39"/>
    <mergeCell ref="E38:E39"/>
    <mergeCell ref="H38:H39"/>
    <mergeCell ref="I38:I39"/>
    <mergeCell ref="J38:J39"/>
    <mergeCell ref="BC36:BC37"/>
    <mergeCell ref="BD36:BD37"/>
    <mergeCell ref="BE36:BE37"/>
    <mergeCell ref="BF36:BF37"/>
    <mergeCell ref="BG36:BG37"/>
    <mergeCell ref="BH36:BH37"/>
    <mergeCell ref="AV36:AV37"/>
    <mergeCell ref="AW36:AW37"/>
    <mergeCell ref="AX36:AX37"/>
    <mergeCell ref="AY36:AY37"/>
    <mergeCell ref="BA36:BA37"/>
    <mergeCell ref="BB36:BB37"/>
    <mergeCell ref="AP36:AP37"/>
    <mergeCell ref="AQ36:AQ37"/>
    <mergeCell ref="AR36:AR37"/>
    <mergeCell ref="AS36:AS37"/>
    <mergeCell ref="AT36:AT37"/>
    <mergeCell ref="AU36:AU37"/>
    <mergeCell ref="AI36:AI37"/>
    <mergeCell ref="AJ36:AJ37"/>
    <mergeCell ref="AL36:AL37"/>
    <mergeCell ref="AM36:AM37"/>
    <mergeCell ref="AN36:AN37"/>
    <mergeCell ref="A36:A37"/>
    <mergeCell ref="E36:E37"/>
    <mergeCell ref="H36:H37"/>
    <mergeCell ref="I36:I37"/>
    <mergeCell ref="J36:J37"/>
    <mergeCell ref="K36:K37"/>
    <mergeCell ref="BH34:BH35"/>
    <mergeCell ref="BI34:BI35"/>
    <mergeCell ref="BK34:BK35"/>
    <mergeCell ref="BL34:BL35"/>
    <mergeCell ref="BM34:BM35"/>
    <mergeCell ref="BN34:BN35"/>
    <mergeCell ref="BB34:BB35"/>
    <mergeCell ref="BC34:BC35"/>
    <mergeCell ref="BD34:BD35"/>
    <mergeCell ref="BE34:BE35"/>
    <mergeCell ref="BF34:BF35"/>
    <mergeCell ref="BG34:BG35"/>
    <mergeCell ref="AU34:AU35"/>
    <mergeCell ref="AV34:AV35"/>
    <mergeCell ref="AW34:AW35"/>
    <mergeCell ref="AX34:AX35"/>
    <mergeCell ref="AY34:AY35"/>
    <mergeCell ref="BA34:BA35"/>
    <mergeCell ref="AO34:AO35"/>
    <mergeCell ref="AP34:AP35"/>
    <mergeCell ref="AQ34:AQ35"/>
    <mergeCell ref="AR34:AR35"/>
    <mergeCell ref="AS34:AS35"/>
    <mergeCell ref="AT34:AT35"/>
    <mergeCell ref="AH34:AH35"/>
    <mergeCell ref="AI34:AI35"/>
    <mergeCell ref="AJ34:AJ35"/>
    <mergeCell ref="AL34:AL35"/>
    <mergeCell ref="AM34:AM35"/>
    <mergeCell ref="AN34:AN35"/>
    <mergeCell ref="W34:W35"/>
    <mergeCell ref="X34:X35"/>
    <mergeCell ref="Y34:Y35"/>
    <mergeCell ref="Z34:Z35"/>
    <mergeCell ref="AF34:AF35"/>
    <mergeCell ref="AG34:AG35"/>
    <mergeCell ref="K34:K35"/>
    <mergeCell ref="L34:L35"/>
    <mergeCell ref="S34:S35"/>
    <mergeCell ref="T34:T35"/>
    <mergeCell ref="U34:U35"/>
    <mergeCell ref="V34:V35"/>
    <mergeCell ref="BI32:BI33"/>
    <mergeCell ref="AO32:AO33"/>
    <mergeCell ref="X32:X33"/>
    <mergeCell ref="Y32:Y33"/>
    <mergeCell ref="Z32:Z33"/>
    <mergeCell ref="AF32:AF33"/>
    <mergeCell ref="AG32:AG33"/>
    <mergeCell ref="AH32:AH33"/>
    <mergeCell ref="L32:L33"/>
    <mergeCell ref="S32:S33"/>
    <mergeCell ref="T32:T33"/>
    <mergeCell ref="U32:U33"/>
    <mergeCell ref="V32:V33"/>
    <mergeCell ref="W32:W33"/>
    <mergeCell ref="BK32:BK33"/>
    <mergeCell ref="BL32:BL33"/>
    <mergeCell ref="BM32:BM33"/>
    <mergeCell ref="BN32:BN33"/>
    <mergeCell ref="A34:A35"/>
    <mergeCell ref="E34:E35"/>
    <mergeCell ref="H34:H35"/>
    <mergeCell ref="I34:I35"/>
    <mergeCell ref="J34:J35"/>
    <mergeCell ref="BC32:BC33"/>
    <mergeCell ref="BD32:BD33"/>
    <mergeCell ref="BE32:BE33"/>
    <mergeCell ref="BF32:BF33"/>
    <mergeCell ref="BG32:BG33"/>
    <mergeCell ref="BH32:BH33"/>
    <mergeCell ref="AV32:AV33"/>
    <mergeCell ref="AW32:AW33"/>
    <mergeCell ref="AX32:AX33"/>
    <mergeCell ref="AY32:AY33"/>
    <mergeCell ref="BA32:BA33"/>
    <mergeCell ref="BB32:BB33"/>
    <mergeCell ref="AP32:AP33"/>
    <mergeCell ref="AQ32:AQ33"/>
    <mergeCell ref="AR32:AR33"/>
    <mergeCell ref="AS32:AS33"/>
    <mergeCell ref="AT32:AT33"/>
    <mergeCell ref="AU32:AU33"/>
    <mergeCell ref="AI32:AI33"/>
    <mergeCell ref="AJ32:AJ33"/>
    <mergeCell ref="AL32:AL33"/>
    <mergeCell ref="AM32:AM33"/>
    <mergeCell ref="AN32:AN33"/>
    <mergeCell ref="A32:A33"/>
    <mergeCell ref="E32:E33"/>
    <mergeCell ref="H32:H33"/>
    <mergeCell ref="I32:I33"/>
    <mergeCell ref="J32:J33"/>
    <mergeCell ref="K32:K33"/>
    <mergeCell ref="BH30:BH31"/>
    <mergeCell ref="BI30:BI31"/>
    <mergeCell ref="BK30:BK31"/>
    <mergeCell ref="BL30:BL31"/>
    <mergeCell ref="BM30:BM31"/>
    <mergeCell ref="BN30:BN31"/>
    <mergeCell ref="BB30:BB31"/>
    <mergeCell ref="BC30:BC31"/>
    <mergeCell ref="BD30:BD31"/>
    <mergeCell ref="BE30:BE31"/>
    <mergeCell ref="BF30:BF31"/>
    <mergeCell ref="BG30:BG31"/>
    <mergeCell ref="AU30:AU31"/>
    <mergeCell ref="AV30:AV31"/>
    <mergeCell ref="AW30:AW31"/>
    <mergeCell ref="AX30:AX31"/>
    <mergeCell ref="AY30:AY31"/>
    <mergeCell ref="BA30:BA31"/>
    <mergeCell ref="AO30:AO31"/>
    <mergeCell ref="AP30:AP31"/>
    <mergeCell ref="AQ30:AQ31"/>
    <mergeCell ref="AR30:AR31"/>
    <mergeCell ref="AS30:AS31"/>
    <mergeCell ref="AT30:AT31"/>
    <mergeCell ref="AH30:AH31"/>
    <mergeCell ref="AI30:AI31"/>
    <mergeCell ref="AJ30:AJ31"/>
    <mergeCell ref="AL30:AL31"/>
    <mergeCell ref="AM30:AM31"/>
    <mergeCell ref="AN30:AN31"/>
    <mergeCell ref="W30:W31"/>
    <mergeCell ref="X30:X31"/>
    <mergeCell ref="Y30:Y31"/>
    <mergeCell ref="Z30:Z31"/>
    <mergeCell ref="AF30:AF31"/>
    <mergeCell ref="AG30:AG31"/>
    <mergeCell ref="K30:K31"/>
    <mergeCell ref="L30:L31"/>
    <mergeCell ref="S30:S31"/>
    <mergeCell ref="T30:T31"/>
    <mergeCell ref="U30:U31"/>
    <mergeCell ref="V30:V31"/>
    <mergeCell ref="BI28:BI29"/>
    <mergeCell ref="AO28:AO29"/>
    <mergeCell ref="X28:X29"/>
    <mergeCell ref="Y28:Y29"/>
    <mergeCell ref="Z28:Z29"/>
    <mergeCell ref="AF28:AF29"/>
    <mergeCell ref="AG28:AG29"/>
    <mergeCell ref="AH28:AH29"/>
    <mergeCell ref="L28:L29"/>
    <mergeCell ref="S28:S29"/>
    <mergeCell ref="T28:T29"/>
    <mergeCell ref="U28:U29"/>
    <mergeCell ref="V28:V29"/>
    <mergeCell ref="W28:W29"/>
    <mergeCell ref="M30:M31"/>
    <mergeCell ref="N30:N31"/>
    <mergeCell ref="BK28:BK29"/>
    <mergeCell ref="BL28:BL29"/>
    <mergeCell ref="BM28:BM29"/>
    <mergeCell ref="BN28:BN29"/>
    <mergeCell ref="A30:A31"/>
    <mergeCell ref="E30:E31"/>
    <mergeCell ref="H30:H31"/>
    <mergeCell ref="I30:I31"/>
    <mergeCell ref="J30:J31"/>
    <mergeCell ref="BC28:BC29"/>
    <mergeCell ref="BD28:BD29"/>
    <mergeCell ref="BE28:BE29"/>
    <mergeCell ref="BF28:BF29"/>
    <mergeCell ref="BG28:BG29"/>
    <mergeCell ref="BH28:BH29"/>
    <mergeCell ref="AV28:AV29"/>
    <mergeCell ref="AW28:AW29"/>
    <mergeCell ref="AX28:AX29"/>
    <mergeCell ref="AY28:AY29"/>
    <mergeCell ref="BA28:BA29"/>
    <mergeCell ref="BB28:BB29"/>
    <mergeCell ref="AP28:AP29"/>
    <mergeCell ref="AQ28:AQ29"/>
    <mergeCell ref="AR28:AR29"/>
    <mergeCell ref="AS28:AS29"/>
    <mergeCell ref="AT28:AT29"/>
    <mergeCell ref="AU28:AU29"/>
    <mergeCell ref="AI28:AI29"/>
    <mergeCell ref="AJ28:AJ29"/>
    <mergeCell ref="AL28:AL29"/>
    <mergeCell ref="AM28:AM29"/>
    <mergeCell ref="AN28:AN29"/>
    <mergeCell ref="A28:A29"/>
    <mergeCell ref="E28:E29"/>
    <mergeCell ref="H28:H29"/>
    <mergeCell ref="I28:I29"/>
    <mergeCell ref="J28:J29"/>
    <mergeCell ref="K28:K29"/>
    <mergeCell ref="BH26:BH27"/>
    <mergeCell ref="BI26:BI27"/>
    <mergeCell ref="BK26:BK27"/>
    <mergeCell ref="BL26:BL27"/>
    <mergeCell ref="BM26:BM27"/>
    <mergeCell ref="BN26:BN27"/>
    <mergeCell ref="BB26:BB27"/>
    <mergeCell ref="BC26:BC27"/>
    <mergeCell ref="BD26:BD27"/>
    <mergeCell ref="BE26:BE27"/>
    <mergeCell ref="BF26:BF27"/>
    <mergeCell ref="BG26:BG27"/>
    <mergeCell ref="AU26:AU27"/>
    <mergeCell ref="AV26:AV27"/>
    <mergeCell ref="AW26:AW27"/>
    <mergeCell ref="AX26:AX27"/>
    <mergeCell ref="AY26:AY27"/>
    <mergeCell ref="BA26:BA27"/>
    <mergeCell ref="AO26:AO27"/>
    <mergeCell ref="AP26:AP27"/>
    <mergeCell ref="AQ26:AQ27"/>
    <mergeCell ref="AR26:AR27"/>
    <mergeCell ref="AS26:AS27"/>
    <mergeCell ref="AT26:AT27"/>
    <mergeCell ref="AH26:AH27"/>
    <mergeCell ref="AI26:AI27"/>
    <mergeCell ref="AJ26:AJ27"/>
    <mergeCell ref="AL26:AL27"/>
    <mergeCell ref="AM26:AM27"/>
    <mergeCell ref="AN26:AN27"/>
    <mergeCell ref="W26:W27"/>
    <mergeCell ref="X26:X27"/>
    <mergeCell ref="Y26:Y27"/>
    <mergeCell ref="Z26:Z27"/>
    <mergeCell ref="AF26:AF27"/>
    <mergeCell ref="AG26:AG27"/>
    <mergeCell ref="K26:K27"/>
    <mergeCell ref="L26:L27"/>
    <mergeCell ref="S26:S27"/>
    <mergeCell ref="T26:T27"/>
    <mergeCell ref="U26:U27"/>
    <mergeCell ref="V26:V27"/>
    <mergeCell ref="BI24:BI25"/>
    <mergeCell ref="AO24:AO25"/>
    <mergeCell ref="X24:X25"/>
    <mergeCell ref="Y24:Y25"/>
    <mergeCell ref="Z24:Z25"/>
    <mergeCell ref="AF24:AF25"/>
    <mergeCell ref="AG24:AG25"/>
    <mergeCell ref="AH24:AH25"/>
    <mergeCell ref="L24:L25"/>
    <mergeCell ref="S24:S25"/>
    <mergeCell ref="T24:T25"/>
    <mergeCell ref="U24:U25"/>
    <mergeCell ref="V24:V25"/>
    <mergeCell ref="W24:W25"/>
    <mergeCell ref="BK24:BK25"/>
    <mergeCell ref="BL24:BL25"/>
    <mergeCell ref="BM24:BM25"/>
    <mergeCell ref="BN24:BN25"/>
    <mergeCell ref="A26:A27"/>
    <mergeCell ref="E26:E27"/>
    <mergeCell ref="H26:H27"/>
    <mergeCell ref="I26:I27"/>
    <mergeCell ref="J26:J27"/>
    <mergeCell ref="BC24:BC25"/>
    <mergeCell ref="BD24:BD25"/>
    <mergeCell ref="BE24:BE25"/>
    <mergeCell ref="BF24:BF25"/>
    <mergeCell ref="BG24:BG25"/>
    <mergeCell ref="BH24:BH25"/>
    <mergeCell ref="AV24:AV25"/>
    <mergeCell ref="AW24:AW25"/>
    <mergeCell ref="AX24:AX25"/>
    <mergeCell ref="AY24:AY25"/>
    <mergeCell ref="BA24:BA25"/>
    <mergeCell ref="BB24:BB25"/>
    <mergeCell ref="AP24:AP25"/>
    <mergeCell ref="AQ24:AQ25"/>
    <mergeCell ref="AR24:AR25"/>
    <mergeCell ref="AS24:AS25"/>
    <mergeCell ref="AT24:AT25"/>
    <mergeCell ref="AU24:AU25"/>
    <mergeCell ref="AI24:AI25"/>
    <mergeCell ref="AJ24:AJ25"/>
    <mergeCell ref="AL24:AL25"/>
    <mergeCell ref="AM24:AM25"/>
    <mergeCell ref="AN24:AN25"/>
    <mergeCell ref="A24:A25"/>
    <mergeCell ref="E24:E25"/>
    <mergeCell ref="H24:H25"/>
    <mergeCell ref="I24:I25"/>
    <mergeCell ref="J24:J25"/>
    <mergeCell ref="K24:K25"/>
    <mergeCell ref="BH22:BH23"/>
    <mergeCell ref="BI22:BI23"/>
    <mergeCell ref="BK22:BK23"/>
    <mergeCell ref="BL22:BL23"/>
    <mergeCell ref="BM22:BM23"/>
    <mergeCell ref="BN22:BN23"/>
    <mergeCell ref="BB22:BB23"/>
    <mergeCell ref="BC22:BC23"/>
    <mergeCell ref="BD22:BD23"/>
    <mergeCell ref="BE22:BE23"/>
    <mergeCell ref="BF22:BF23"/>
    <mergeCell ref="BG22:BG23"/>
    <mergeCell ref="AU22:AU23"/>
    <mergeCell ref="AV22:AV23"/>
    <mergeCell ref="AW22:AW23"/>
    <mergeCell ref="AX22:AX23"/>
    <mergeCell ref="AY22:AY23"/>
    <mergeCell ref="BA22:BA23"/>
    <mergeCell ref="AO22:AO23"/>
    <mergeCell ref="AP22:AP23"/>
    <mergeCell ref="AQ22:AQ23"/>
    <mergeCell ref="AR22:AR23"/>
    <mergeCell ref="AS22:AS23"/>
    <mergeCell ref="AT22:AT23"/>
    <mergeCell ref="AH22:AH23"/>
    <mergeCell ref="AI22:AI23"/>
    <mergeCell ref="AJ22:AJ23"/>
    <mergeCell ref="AL22:AL23"/>
    <mergeCell ref="AM22:AM23"/>
    <mergeCell ref="AN22:AN23"/>
    <mergeCell ref="W22:W23"/>
    <mergeCell ref="X22:X23"/>
    <mergeCell ref="Y22:Y23"/>
    <mergeCell ref="Z22:Z23"/>
    <mergeCell ref="AF22:AF23"/>
    <mergeCell ref="AG22:AG23"/>
    <mergeCell ref="K22:K23"/>
    <mergeCell ref="L22:L23"/>
    <mergeCell ref="S22:S23"/>
    <mergeCell ref="T22:T23"/>
    <mergeCell ref="U22:U23"/>
    <mergeCell ref="V22:V23"/>
    <mergeCell ref="BI20:BI21"/>
    <mergeCell ref="AO20:AO21"/>
    <mergeCell ref="X20:X21"/>
    <mergeCell ref="Y20:Y21"/>
    <mergeCell ref="Z20:Z21"/>
    <mergeCell ref="AF20:AF21"/>
    <mergeCell ref="AG20:AG21"/>
    <mergeCell ref="AH20:AH21"/>
    <mergeCell ref="L20:L21"/>
    <mergeCell ref="S20:S21"/>
    <mergeCell ref="T20:T21"/>
    <mergeCell ref="U20:U21"/>
    <mergeCell ref="V20:V21"/>
    <mergeCell ref="W20:W21"/>
    <mergeCell ref="M22:M23"/>
    <mergeCell ref="N22:N23"/>
    <mergeCell ref="BK20:BK21"/>
    <mergeCell ref="BL20:BL21"/>
    <mergeCell ref="BM20:BM21"/>
    <mergeCell ref="BN20:BN21"/>
    <mergeCell ref="A22:A23"/>
    <mergeCell ref="E22:E23"/>
    <mergeCell ref="H22:H23"/>
    <mergeCell ref="I22:I23"/>
    <mergeCell ref="J22:J23"/>
    <mergeCell ref="BC20:BC21"/>
    <mergeCell ref="BD20:BD21"/>
    <mergeCell ref="BE20:BE21"/>
    <mergeCell ref="BF20:BF21"/>
    <mergeCell ref="BG20:BG21"/>
    <mergeCell ref="BH20:BH21"/>
    <mergeCell ref="AV20:AV21"/>
    <mergeCell ref="AW20:AW21"/>
    <mergeCell ref="AX20:AX21"/>
    <mergeCell ref="AY20:AY21"/>
    <mergeCell ref="BA20:BA21"/>
    <mergeCell ref="BB20:BB21"/>
    <mergeCell ref="AP20:AP21"/>
    <mergeCell ref="AQ20:AQ21"/>
    <mergeCell ref="AR20:AR21"/>
    <mergeCell ref="AS20:AS21"/>
    <mergeCell ref="AT20:AT21"/>
    <mergeCell ref="AU20:AU21"/>
    <mergeCell ref="AI20:AI21"/>
    <mergeCell ref="AJ20:AJ21"/>
    <mergeCell ref="AL20:AL21"/>
    <mergeCell ref="AM20:AM21"/>
    <mergeCell ref="AN20:AN21"/>
    <mergeCell ref="A20:A21"/>
    <mergeCell ref="E20:E21"/>
    <mergeCell ref="H20:H21"/>
    <mergeCell ref="I20:I21"/>
    <mergeCell ref="J20:J21"/>
    <mergeCell ref="K20:K21"/>
    <mergeCell ref="BH18:BH19"/>
    <mergeCell ref="BI18:BI19"/>
    <mergeCell ref="BK18:BK19"/>
    <mergeCell ref="BL18:BL19"/>
    <mergeCell ref="BM18:BM19"/>
    <mergeCell ref="BN18:BN19"/>
    <mergeCell ref="BB18:BB19"/>
    <mergeCell ref="BC18:BC19"/>
    <mergeCell ref="BD18:BD19"/>
    <mergeCell ref="BE18:BE19"/>
    <mergeCell ref="BF18:BF19"/>
    <mergeCell ref="BG18:BG19"/>
    <mergeCell ref="AU18:AU19"/>
    <mergeCell ref="AV18:AV19"/>
    <mergeCell ref="AW18:AW19"/>
    <mergeCell ref="AX18:AX19"/>
    <mergeCell ref="AY18:AY19"/>
    <mergeCell ref="BA18:BA19"/>
    <mergeCell ref="AO18:AO19"/>
    <mergeCell ref="AP18:AP19"/>
    <mergeCell ref="AQ18:AQ19"/>
    <mergeCell ref="AR18:AR19"/>
    <mergeCell ref="AS18:AS19"/>
    <mergeCell ref="AT18:AT19"/>
    <mergeCell ref="AH18:AH19"/>
    <mergeCell ref="AI18:AI19"/>
    <mergeCell ref="AJ18:AJ19"/>
    <mergeCell ref="AL18:AL19"/>
    <mergeCell ref="AM18:AM19"/>
    <mergeCell ref="AN18:AN19"/>
    <mergeCell ref="W18:W19"/>
    <mergeCell ref="X18:X19"/>
    <mergeCell ref="Y18:Y19"/>
    <mergeCell ref="Z18:Z19"/>
    <mergeCell ref="AF18:AF19"/>
    <mergeCell ref="AG18:AG19"/>
    <mergeCell ref="K18:K19"/>
    <mergeCell ref="L18:L19"/>
    <mergeCell ref="S18:S19"/>
    <mergeCell ref="T18:T19"/>
    <mergeCell ref="U18:U19"/>
    <mergeCell ref="V18:V19"/>
    <mergeCell ref="BI16:BI17"/>
    <mergeCell ref="AO16:AO17"/>
    <mergeCell ref="X16:X17"/>
    <mergeCell ref="Y16:Y17"/>
    <mergeCell ref="Z16:Z17"/>
    <mergeCell ref="AF16:AF17"/>
    <mergeCell ref="AG16:AG17"/>
    <mergeCell ref="AH16:AH17"/>
    <mergeCell ref="L16:L17"/>
    <mergeCell ref="S16:S17"/>
    <mergeCell ref="T16:T17"/>
    <mergeCell ref="U16:U17"/>
    <mergeCell ref="V16:V17"/>
    <mergeCell ref="W16:W17"/>
    <mergeCell ref="BK16:BK17"/>
    <mergeCell ref="BL16:BL17"/>
    <mergeCell ref="BM16:BM17"/>
    <mergeCell ref="BN16:BN17"/>
    <mergeCell ref="A18:A19"/>
    <mergeCell ref="E18:E19"/>
    <mergeCell ref="H18:H19"/>
    <mergeCell ref="I18:I19"/>
    <mergeCell ref="J18:J19"/>
    <mergeCell ref="BC16:BC17"/>
    <mergeCell ref="BD16:BD17"/>
    <mergeCell ref="BE16:BE17"/>
    <mergeCell ref="BF16:BF17"/>
    <mergeCell ref="BG16:BG17"/>
    <mergeCell ref="BH16:BH17"/>
    <mergeCell ref="AV16:AV17"/>
    <mergeCell ref="AW16:AW17"/>
    <mergeCell ref="AX16:AX17"/>
    <mergeCell ref="AY16:AY17"/>
    <mergeCell ref="BA16:BA17"/>
    <mergeCell ref="BB16:BB17"/>
    <mergeCell ref="AP16:AP17"/>
    <mergeCell ref="AQ16:AQ17"/>
    <mergeCell ref="AR16:AR17"/>
    <mergeCell ref="AS16:AS17"/>
    <mergeCell ref="AT16:AT17"/>
    <mergeCell ref="AU16:AU17"/>
    <mergeCell ref="AI16:AI17"/>
    <mergeCell ref="AJ16:AJ17"/>
    <mergeCell ref="AL16:AL17"/>
    <mergeCell ref="AM16:AM17"/>
    <mergeCell ref="AN16:AN17"/>
    <mergeCell ref="A16:A17"/>
    <mergeCell ref="E16:E17"/>
    <mergeCell ref="H16:H17"/>
    <mergeCell ref="I16:I17"/>
    <mergeCell ref="J16:J17"/>
    <mergeCell ref="K16:K17"/>
    <mergeCell ref="BH14:BH15"/>
    <mergeCell ref="BI14:BI15"/>
    <mergeCell ref="BK14:BK15"/>
    <mergeCell ref="BL14:BL15"/>
    <mergeCell ref="BM14:BM15"/>
    <mergeCell ref="BN14:BN15"/>
    <mergeCell ref="BB14:BB15"/>
    <mergeCell ref="BC14:BC15"/>
    <mergeCell ref="BD14:BD15"/>
    <mergeCell ref="BE14:BE15"/>
    <mergeCell ref="BF14:BF15"/>
    <mergeCell ref="BG14:BG15"/>
    <mergeCell ref="AU14:AU15"/>
    <mergeCell ref="AV14:AV15"/>
    <mergeCell ref="AW14:AW15"/>
    <mergeCell ref="AX14:AX15"/>
    <mergeCell ref="AY14:AY15"/>
    <mergeCell ref="BA14:BA15"/>
    <mergeCell ref="AO14:AO15"/>
    <mergeCell ref="AP14:AP15"/>
    <mergeCell ref="AQ14:AQ15"/>
    <mergeCell ref="AR14:AR15"/>
    <mergeCell ref="AS14:AS15"/>
    <mergeCell ref="AT14:AT15"/>
    <mergeCell ref="AH14:AH15"/>
    <mergeCell ref="AI14:AI15"/>
    <mergeCell ref="AJ14:AJ15"/>
    <mergeCell ref="AL14:AL15"/>
    <mergeCell ref="AM14:AM15"/>
    <mergeCell ref="AN14:AN15"/>
    <mergeCell ref="W14:W15"/>
    <mergeCell ref="X14:X15"/>
    <mergeCell ref="Y14:Y15"/>
    <mergeCell ref="Z14:Z15"/>
    <mergeCell ref="AF14:AF15"/>
    <mergeCell ref="AG14:AG15"/>
    <mergeCell ref="K14:K15"/>
    <mergeCell ref="L14:L15"/>
    <mergeCell ref="S14:S15"/>
    <mergeCell ref="T14:T15"/>
    <mergeCell ref="U14:U15"/>
    <mergeCell ref="V14:V15"/>
    <mergeCell ref="BI12:BI13"/>
    <mergeCell ref="AO12:AO13"/>
    <mergeCell ref="X12:X13"/>
    <mergeCell ref="Y12:Y13"/>
    <mergeCell ref="Z12:Z13"/>
    <mergeCell ref="AF12:AF13"/>
    <mergeCell ref="AG12:AG13"/>
    <mergeCell ref="AH12:AH13"/>
    <mergeCell ref="L12:L13"/>
    <mergeCell ref="S12:S13"/>
    <mergeCell ref="T12:T13"/>
    <mergeCell ref="U12:U13"/>
    <mergeCell ref="V12:V13"/>
    <mergeCell ref="W12:W13"/>
    <mergeCell ref="M14:M15"/>
    <mergeCell ref="N14:N15"/>
    <mergeCell ref="BK12:BK13"/>
    <mergeCell ref="BL12:BL13"/>
    <mergeCell ref="BM12:BM13"/>
    <mergeCell ref="BN12:BN13"/>
    <mergeCell ref="A14:A15"/>
    <mergeCell ref="E14:E15"/>
    <mergeCell ref="H14:H15"/>
    <mergeCell ref="I14:I15"/>
    <mergeCell ref="J14:J15"/>
    <mergeCell ref="BC12:BC13"/>
    <mergeCell ref="BD12:BD13"/>
    <mergeCell ref="BE12:BE13"/>
    <mergeCell ref="BF12:BF13"/>
    <mergeCell ref="BG12:BG13"/>
    <mergeCell ref="BH12:BH13"/>
    <mergeCell ref="AV12:AV13"/>
    <mergeCell ref="AW12:AW13"/>
    <mergeCell ref="AX12:AX13"/>
    <mergeCell ref="AY12:AY13"/>
    <mergeCell ref="BA12:BA13"/>
    <mergeCell ref="BB12:BB13"/>
    <mergeCell ref="AP12:AP13"/>
    <mergeCell ref="AQ12:AQ13"/>
    <mergeCell ref="AR12:AR13"/>
    <mergeCell ref="AS12:AS13"/>
    <mergeCell ref="AT12:AT13"/>
    <mergeCell ref="AU12:AU13"/>
    <mergeCell ref="AI12:AI13"/>
    <mergeCell ref="AJ12:AJ13"/>
    <mergeCell ref="AL12:AL13"/>
    <mergeCell ref="AM12:AM13"/>
    <mergeCell ref="AN12:AN13"/>
    <mergeCell ref="A12:A13"/>
    <mergeCell ref="E12:E13"/>
    <mergeCell ref="H12:H13"/>
    <mergeCell ref="I12:I13"/>
    <mergeCell ref="J12:J13"/>
    <mergeCell ref="K12:K13"/>
    <mergeCell ref="D12:D13"/>
    <mergeCell ref="BM10:BM11"/>
    <mergeCell ref="BN10:BN11"/>
    <mergeCell ref="A4:A5"/>
    <mergeCell ref="A6:A7"/>
    <mergeCell ref="A8:A9"/>
    <mergeCell ref="A10:A11"/>
    <mergeCell ref="D4:D5"/>
    <mergeCell ref="D6:D7"/>
    <mergeCell ref="D8:D9"/>
    <mergeCell ref="D10:D11"/>
    <mergeCell ref="BF10:BF11"/>
    <mergeCell ref="BG10:BG11"/>
    <mergeCell ref="BH10:BH11"/>
    <mergeCell ref="BI10:BI11"/>
    <mergeCell ref="BK10:BK11"/>
    <mergeCell ref="BL10:BL11"/>
    <mergeCell ref="AY10:AY11"/>
    <mergeCell ref="BA10:BA11"/>
    <mergeCell ref="BB10:BB11"/>
    <mergeCell ref="BC10:BC11"/>
    <mergeCell ref="BD10:BD11"/>
    <mergeCell ref="BE10:BE11"/>
    <mergeCell ref="AS10:AS11"/>
    <mergeCell ref="AT10:AT11"/>
    <mergeCell ref="AU10:AU11"/>
    <mergeCell ref="AX10:AX11"/>
    <mergeCell ref="AM10:AM11"/>
    <mergeCell ref="AN10:AN11"/>
    <mergeCell ref="AO10:AO11"/>
    <mergeCell ref="AP10:AP11"/>
    <mergeCell ref="AQ10:AQ11"/>
    <mergeCell ref="AR10:AR11"/>
    <mergeCell ref="AF10:AF11"/>
    <mergeCell ref="AG10:AG11"/>
    <mergeCell ref="AH10:AH11"/>
    <mergeCell ref="AI10:AI11"/>
    <mergeCell ref="AJ10:AJ11"/>
    <mergeCell ref="AL10:AL11"/>
    <mergeCell ref="U10:U11"/>
    <mergeCell ref="V10:V11"/>
    <mergeCell ref="W10:W11"/>
    <mergeCell ref="X10:X11"/>
    <mergeCell ref="Y10:Y11"/>
    <mergeCell ref="Z10:Z11"/>
    <mergeCell ref="E10:E11"/>
    <mergeCell ref="H10:H11"/>
    <mergeCell ref="I10:I11"/>
    <mergeCell ref="J10:J11"/>
    <mergeCell ref="K10:K11"/>
    <mergeCell ref="L10:L11"/>
    <mergeCell ref="S10:S11"/>
    <mergeCell ref="T10:T11"/>
    <mergeCell ref="BF8:BF9"/>
    <mergeCell ref="BG8:BG9"/>
    <mergeCell ref="BH8:BH9"/>
    <mergeCell ref="BI8:BI9"/>
    <mergeCell ref="BK8:BK9"/>
    <mergeCell ref="BL8:BL9"/>
    <mergeCell ref="AY8:AY9"/>
    <mergeCell ref="BA8:BA9"/>
    <mergeCell ref="BB8:BB9"/>
    <mergeCell ref="BC8:BC9"/>
    <mergeCell ref="BD8:BD9"/>
    <mergeCell ref="BE8:BE9"/>
    <mergeCell ref="AS8:AS9"/>
    <mergeCell ref="AT8:AT9"/>
    <mergeCell ref="AU8:AU9"/>
    <mergeCell ref="AV8:AV9"/>
    <mergeCell ref="AW8:AW9"/>
    <mergeCell ref="AX8:AX9"/>
    <mergeCell ref="AM8:AM9"/>
    <mergeCell ref="AN8:AN9"/>
    <mergeCell ref="AO8:AO9"/>
    <mergeCell ref="AP8:AP9"/>
    <mergeCell ref="AV10:AV11"/>
    <mergeCell ref="AW10:AW11"/>
    <mergeCell ref="BM6:BM7"/>
    <mergeCell ref="BN6:BN7"/>
    <mergeCell ref="E8:E9"/>
    <mergeCell ref="H8:H9"/>
    <mergeCell ref="I8:I9"/>
    <mergeCell ref="J8:J9"/>
    <mergeCell ref="K8:K9"/>
    <mergeCell ref="L8:L9"/>
    <mergeCell ref="S8:S9"/>
    <mergeCell ref="T8:T9"/>
    <mergeCell ref="BF6:BF7"/>
    <mergeCell ref="BG6:BG7"/>
    <mergeCell ref="BH6:BH7"/>
    <mergeCell ref="BI6:BI7"/>
    <mergeCell ref="BK6:BK7"/>
    <mergeCell ref="BL6:BL7"/>
    <mergeCell ref="AY6:AY7"/>
    <mergeCell ref="BA6:BA7"/>
    <mergeCell ref="BM8:BM9"/>
    <mergeCell ref="BN8:BN9"/>
    <mergeCell ref="AF6:AF7"/>
    <mergeCell ref="AG6:AG7"/>
    <mergeCell ref="AH6:AH7"/>
    <mergeCell ref="AI6:AI7"/>
    <mergeCell ref="AJ6:AJ7"/>
    <mergeCell ref="AL6:AL7"/>
    <mergeCell ref="AQ8:AQ9"/>
    <mergeCell ref="AR8:AR9"/>
    <mergeCell ref="AF8:AF9"/>
    <mergeCell ref="AG8:AG9"/>
    <mergeCell ref="AH8:AH9"/>
    <mergeCell ref="AI8:AI9"/>
    <mergeCell ref="AJ8:AJ9"/>
    <mergeCell ref="AL8:AL9"/>
    <mergeCell ref="U8:U9"/>
    <mergeCell ref="V8:V9"/>
    <mergeCell ref="W8:W9"/>
    <mergeCell ref="X8:X9"/>
    <mergeCell ref="Y8:Y9"/>
    <mergeCell ref="Z8:Z9"/>
    <mergeCell ref="AT4:AT5"/>
    <mergeCell ref="AU4:AU5"/>
    <mergeCell ref="AV4:AV5"/>
    <mergeCell ref="AW4:AW5"/>
    <mergeCell ref="BB6:BB7"/>
    <mergeCell ref="BC6:BC7"/>
    <mergeCell ref="BD6:BD7"/>
    <mergeCell ref="BE6:BE7"/>
    <mergeCell ref="AS6:AS7"/>
    <mergeCell ref="AT6:AT7"/>
    <mergeCell ref="AU6:AU7"/>
    <mergeCell ref="AV6:AV7"/>
    <mergeCell ref="AW6:AW7"/>
    <mergeCell ref="AX6:AX7"/>
    <mergeCell ref="AM6:AM7"/>
    <mergeCell ref="AN6:AN7"/>
    <mergeCell ref="AO6:AO7"/>
    <mergeCell ref="AP6:AP7"/>
    <mergeCell ref="AQ6:AQ7"/>
    <mergeCell ref="AR6:AR7"/>
    <mergeCell ref="X4:X5"/>
    <mergeCell ref="Y4:Y5"/>
    <mergeCell ref="Z4:Z5"/>
    <mergeCell ref="AF4:AF5"/>
    <mergeCell ref="U6:U7"/>
    <mergeCell ref="V6:V7"/>
    <mergeCell ref="W6:W7"/>
    <mergeCell ref="X6:X7"/>
    <mergeCell ref="Y6:Y7"/>
    <mergeCell ref="Z6:Z7"/>
    <mergeCell ref="A1:D1"/>
    <mergeCell ref="BN4:BN5"/>
    <mergeCell ref="E6:E7"/>
    <mergeCell ref="H6:H7"/>
    <mergeCell ref="I6:I7"/>
    <mergeCell ref="J6:J7"/>
    <mergeCell ref="K6:K7"/>
    <mergeCell ref="L6:L7"/>
    <mergeCell ref="S6:S7"/>
    <mergeCell ref="T6:T7"/>
    <mergeCell ref="BG4:BG5"/>
    <mergeCell ref="BH4:BH5"/>
    <mergeCell ref="BI4:BI5"/>
    <mergeCell ref="BK4:BK5"/>
    <mergeCell ref="BL4:BL5"/>
    <mergeCell ref="BM4:BM5"/>
    <mergeCell ref="BA4:BA5"/>
    <mergeCell ref="BB4:BB5"/>
    <mergeCell ref="BC4:BC5"/>
    <mergeCell ref="BD4:BD5"/>
    <mergeCell ref="BE4:BE5"/>
    <mergeCell ref="BF4:BF5"/>
    <mergeCell ref="AW2:BL2"/>
    <mergeCell ref="E4:E5"/>
    <mergeCell ref="H4:H5"/>
    <mergeCell ref="I4:I5"/>
    <mergeCell ref="J4:J5"/>
    <mergeCell ref="K4:K5"/>
    <mergeCell ref="L4:L5"/>
    <mergeCell ref="S4:S5"/>
    <mergeCell ref="T4:T5"/>
    <mergeCell ref="U4:U5"/>
    <mergeCell ref="A2:C2"/>
    <mergeCell ref="D2:D3"/>
    <mergeCell ref="H2:T2"/>
    <mergeCell ref="U2:AG2"/>
    <mergeCell ref="AH2:AV2"/>
    <mergeCell ref="AX4:AX5"/>
    <mergeCell ref="AY4:AY5"/>
    <mergeCell ref="AN4:AN5"/>
    <mergeCell ref="AO4:AO5"/>
    <mergeCell ref="AP4:AP5"/>
    <mergeCell ref="AQ4:AQ5"/>
    <mergeCell ref="AR4:AR5"/>
    <mergeCell ref="AS4:AS5"/>
    <mergeCell ref="AG4:AG5"/>
    <mergeCell ref="AH4:AH5"/>
    <mergeCell ref="AI4:AI5"/>
    <mergeCell ref="AJ4:AJ5"/>
    <mergeCell ref="AL4:AL5"/>
    <mergeCell ref="AM4:AM5"/>
    <mergeCell ref="V4:V5"/>
    <mergeCell ref="W4:W5"/>
    <mergeCell ref="AK4:AK5"/>
    <mergeCell ref="E2:G2"/>
    <mergeCell ref="F4:F5"/>
    <mergeCell ref="G4:G5"/>
    <mergeCell ref="AK6:AK7"/>
    <mergeCell ref="AK8:AK9"/>
    <mergeCell ref="AK10:AK11"/>
    <mergeCell ref="AK12:AK13"/>
    <mergeCell ref="AK14:AK15"/>
    <mergeCell ref="AK16:AK17"/>
    <mergeCell ref="AK18:AK19"/>
    <mergeCell ref="AK20:AK21"/>
    <mergeCell ref="AK22:AK23"/>
    <mergeCell ref="AK24:AK25"/>
    <mergeCell ref="AK26:AK27"/>
    <mergeCell ref="AK28:AK29"/>
    <mergeCell ref="AK30:AK31"/>
    <mergeCell ref="AK32:AK33"/>
    <mergeCell ref="AK34:AK35"/>
    <mergeCell ref="AK36:AK37"/>
    <mergeCell ref="AK38:AK39"/>
    <mergeCell ref="AZ40:AZ41"/>
    <mergeCell ref="AZ42:AZ43"/>
    <mergeCell ref="AZ44:AZ45"/>
    <mergeCell ref="AZ46:AZ47"/>
    <mergeCell ref="AZ48:AZ49"/>
    <mergeCell ref="AZ50:AZ51"/>
    <mergeCell ref="AZ52:AZ53"/>
    <mergeCell ref="AZ54:AZ55"/>
    <mergeCell ref="AZ56:AZ57"/>
    <mergeCell ref="AZ58:AZ59"/>
    <mergeCell ref="AZ60:AZ61"/>
    <mergeCell ref="AZ62:AZ63"/>
    <mergeCell ref="AZ4:AZ5"/>
    <mergeCell ref="AZ6:AZ7"/>
    <mergeCell ref="AZ8:AZ9"/>
    <mergeCell ref="AZ10:AZ11"/>
    <mergeCell ref="AZ12:AZ13"/>
    <mergeCell ref="AZ14:AZ15"/>
    <mergeCell ref="AZ16:AZ17"/>
    <mergeCell ref="AZ18:AZ19"/>
    <mergeCell ref="AZ20:AZ21"/>
    <mergeCell ref="AZ22:AZ23"/>
    <mergeCell ref="AZ24:AZ25"/>
    <mergeCell ref="AZ26:AZ27"/>
    <mergeCell ref="AZ28:AZ29"/>
    <mergeCell ref="AZ30:AZ31"/>
    <mergeCell ref="AZ32:AZ33"/>
    <mergeCell ref="AZ34:AZ35"/>
    <mergeCell ref="AZ36:AZ37"/>
    <mergeCell ref="BO34:BO35"/>
    <mergeCell ref="BO36:BO37"/>
    <mergeCell ref="BO38:BO39"/>
    <mergeCell ref="BO40:BO41"/>
    <mergeCell ref="BO42:BO43"/>
    <mergeCell ref="BO44:BO45"/>
    <mergeCell ref="BO46:BO47"/>
    <mergeCell ref="BO48:BO49"/>
    <mergeCell ref="BO50:BO51"/>
    <mergeCell ref="BO52:BO53"/>
    <mergeCell ref="BO54:BO55"/>
    <mergeCell ref="BO56:BO57"/>
    <mergeCell ref="BO58:BO59"/>
    <mergeCell ref="BO60:BO61"/>
    <mergeCell ref="BO62:BO63"/>
    <mergeCell ref="BN1:BN3"/>
    <mergeCell ref="BO1:BO3"/>
    <mergeCell ref="BO4:BO5"/>
    <mergeCell ref="BO6:BO7"/>
    <mergeCell ref="BO8:BO9"/>
    <mergeCell ref="BO10:BO11"/>
    <mergeCell ref="BO12:BO13"/>
    <mergeCell ref="BO14:BO15"/>
    <mergeCell ref="BO16:BO17"/>
    <mergeCell ref="BO18:BO19"/>
    <mergeCell ref="BO20:BO21"/>
    <mergeCell ref="BO22:BO23"/>
    <mergeCell ref="BO24:BO25"/>
    <mergeCell ref="BO26:BO27"/>
    <mergeCell ref="BO28:BO29"/>
    <mergeCell ref="BO30:BO31"/>
    <mergeCell ref="BO32:BO3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Жми на стрелку" prompt="Выбери из списка">
          <x14:formula1>
            <xm:f>СОЛО!$C$63</xm:f>
          </x14:formula1>
          <xm:sqref>BO4:BO63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СОЛО</vt:lpstr>
      <vt:lpstr>ПАРЫ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2025-10-22T18:44:58Z</dcterms:modified>
</cp:coreProperties>
</file>