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Jzspiz53ycDA1aSB3LFVKzppxcbHvrQy3uEBspreKa5LPPMUfQZzii11AJJYjNKHcmMFCP/R0obxBbjKvM63eA==" workbookSaltValue="glQ1aHkSG5aDmcjeM28ybA==" workbookSpinCount="100000" lockStructure="1"/>
  <bookViews>
    <workbookView xWindow="0" yWindow="0" windowWidth="28800" windowHeight="12300"/>
  </bookViews>
  <sheets>
    <sheet name="СОЛО" sheetId="1" r:id="rId1"/>
    <sheet name="ПАРЫ" sheetId="2" r:id="rId2"/>
  </sheets>
  <calcPr calcId="162913"/>
</workbook>
</file>

<file path=xl/calcChain.xml><?xml version="1.0" encoding="utf-8"?>
<calcChain xmlns="http://schemas.openxmlformats.org/spreadsheetml/2006/main">
  <c r="C64" i="1" l="1"/>
  <c r="C63" i="1"/>
  <c r="AL11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48" i="1"/>
  <c r="AL49" i="1"/>
  <c r="AL50" i="1"/>
  <c r="AL51" i="1"/>
  <c r="AL52" i="1"/>
  <c r="AL53" i="1"/>
  <c r="AL54" i="1"/>
  <c r="AL55" i="1"/>
  <c r="AL56" i="1"/>
  <c r="AL57" i="1"/>
  <c r="AL58" i="1"/>
  <c r="AL59" i="1"/>
  <c r="AL10" i="1"/>
  <c r="AM4" i="1" l="1"/>
  <c r="AK16" i="2"/>
  <c r="AL16" i="2" s="1"/>
  <c r="AK18" i="2"/>
  <c r="AL18" i="2" s="1"/>
  <c r="AK20" i="2"/>
  <c r="AL20" i="2" s="1"/>
  <c r="AK22" i="2"/>
  <c r="AL22" i="2" s="1"/>
  <c r="AK24" i="2"/>
  <c r="AL24" i="2" s="1"/>
  <c r="AK26" i="2"/>
  <c r="AL26" i="2" s="1"/>
  <c r="AK28" i="2"/>
  <c r="AL28" i="2" s="1"/>
  <c r="AK30" i="2"/>
  <c r="AL30" i="2" s="1"/>
  <c r="AK32" i="2"/>
  <c r="AL32" i="2" s="1"/>
  <c r="AK34" i="2"/>
  <c r="AL34" i="2" s="1"/>
  <c r="AK36" i="2"/>
  <c r="AL36" i="2" s="1"/>
  <c r="AK38" i="2"/>
  <c r="AL38" i="2" s="1"/>
  <c r="AK40" i="2"/>
  <c r="AL40" i="2" s="1"/>
  <c r="AK42" i="2"/>
  <c r="AL42" i="2" s="1"/>
  <c r="AK44" i="2"/>
  <c r="AL44" i="2" s="1"/>
  <c r="AK46" i="2"/>
  <c r="AL46" i="2" s="1"/>
  <c r="AK48" i="2"/>
  <c r="AL48" i="2" s="1"/>
  <c r="AK50" i="2"/>
  <c r="AL50" i="2" s="1"/>
  <c r="AK52" i="2"/>
  <c r="AL52" i="2" s="1"/>
  <c r="AK54" i="2"/>
  <c r="AL54" i="2" s="1"/>
  <c r="AK56" i="2"/>
  <c r="AL56" i="2" s="1"/>
  <c r="AK58" i="2"/>
  <c r="AL58" i="2" s="1"/>
  <c r="AK60" i="2"/>
  <c r="AL60" i="2" s="1"/>
  <c r="AK62" i="2"/>
  <c r="AL62" i="2" s="1"/>
  <c r="AK6" i="2"/>
  <c r="AL6" i="2" s="1"/>
  <c r="AK8" i="2"/>
  <c r="AL8" i="2" s="1"/>
  <c r="AK10" i="2"/>
  <c r="AL10" i="2" s="1"/>
  <c r="AK12" i="2"/>
  <c r="AL12" i="2" s="1"/>
  <c r="AK14" i="2"/>
  <c r="AL14" i="2" s="1"/>
  <c r="AK4" i="2"/>
  <c r="AL4" i="2" s="1"/>
  <c r="AK12" i="1"/>
  <c r="AL12" i="1" s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11" i="1"/>
  <c r="AK10" i="1"/>
  <c r="W4" i="1" l="1"/>
  <c r="U5" i="1"/>
  <c r="AA4" i="1"/>
  <c r="U4" i="1"/>
  <c r="AF4" i="1" l="1"/>
  <c r="U6" i="1"/>
</calcChain>
</file>

<file path=xl/sharedStrings.xml><?xml version="1.0" encoding="utf-8"?>
<sst xmlns="http://schemas.openxmlformats.org/spreadsheetml/2006/main" count="119" uniqueCount="55">
  <si>
    <t>2 танца</t>
  </si>
  <si>
    <t>3 танца</t>
  </si>
  <si>
    <t>4 танца</t>
  </si>
  <si>
    <t>Кубок W</t>
  </si>
  <si>
    <t>Кубок S</t>
  </si>
  <si>
    <t>Кубок Ch</t>
  </si>
  <si>
    <t>Количество выходов</t>
  </si>
  <si>
    <t>СУММА</t>
  </si>
  <si>
    <t>№</t>
  </si>
  <si>
    <t>Ф. И. участника</t>
  </si>
  <si>
    <t>Дата 
рождения</t>
  </si>
  <si>
    <t>СОЛО исполнители</t>
  </si>
  <si>
    <t>Клуб</t>
  </si>
  <si>
    <t>Город</t>
  </si>
  <si>
    <t>Тренер №1</t>
  </si>
  <si>
    <t>Тренер №2</t>
  </si>
  <si>
    <t>Старший тренер</t>
  </si>
  <si>
    <t>Нумерация групп как в программе    --&gt;&gt;</t>
  </si>
  <si>
    <t>Телефон</t>
  </si>
  <si>
    <t>e-mail</t>
  </si>
  <si>
    <t>Контакты</t>
  </si>
  <si>
    <t>Сумма
 за СОЛО</t>
  </si>
  <si>
    <t>Сумма
за ПАРЫ</t>
  </si>
  <si>
    <t>Итоговая сумма
КЛУБА</t>
  </si>
  <si>
    <t>СОЛО</t>
  </si>
  <si>
    <t>ПАРЫ</t>
  </si>
  <si>
    <t>ИТОГО</t>
  </si>
  <si>
    <t>Количество
выходов от клуба</t>
  </si>
  <si>
    <t>Ф. И. партнера
-------------------
Ф. И. партнерши</t>
  </si>
  <si>
    <t>Регистрационный взнос</t>
  </si>
  <si>
    <t>Дети (2016 и мл.)</t>
  </si>
  <si>
    <t>Дети-1 (2014-2015)</t>
  </si>
  <si>
    <t>Юниоры 2+1 (2008-2011)</t>
  </si>
  <si>
    <r>
      <rPr>
        <b/>
        <sz val="11"/>
        <color theme="1"/>
        <rFont val="Calibri"/>
        <family val="2"/>
        <charset val="204"/>
        <scheme val="minor"/>
      </rPr>
      <t>Малыши</t>
    </r>
    <r>
      <rPr>
        <sz val="11"/>
        <color theme="1"/>
        <rFont val="Calibri"/>
        <family val="2"/>
        <scheme val="minor"/>
      </rPr>
      <t xml:space="preserve">
(5 лет и мл.)</t>
    </r>
  </si>
  <si>
    <t>5 танцев</t>
  </si>
  <si>
    <t>6 танцев</t>
  </si>
  <si>
    <t>Тренеры</t>
  </si>
  <si>
    <t>Информация
о Клубе</t>
  </si>
  <si>
    <t>Дети 2+1
(2012-15)</t>
  </si>
  <si>
    <t>Дети-2 (2012-2013)</t>
  </si>
  <si>
    <t>Ламинация
итого</t>
  </si>
  <si>
    <t>Ламинация</t>
  </si>
  <si>
    <t>Цена на турнире 100</t>
  </si>
  <si>
    <t>Всего ламинация за СОЛО</t>
  </si>
  <si>
    <t>Всего ламинация за ПАРЫ</t>
  </si>
  <si>
    <r>
      <t>Файл состоит из двух вкладок с таблицами для СОЛО и ПАР.
1. Заполните информацию о клубе, тренерах и контакты.
2. Заполните данные участников.
3. Проставьте отметки цифрой "</t>
    </r>
    <r>
      <rPr>
        <sz val="14"/>
        <color theme="1"/>
        <rFont val="Calibri"/>
        <family val="2"/>
        <charset val="204"/>
        <scheme val="minor"/>
      </rPr>
      <t>1</t>
    </r>
    <r>
      <rPr>
        <sz val="11"/>
        <color theme="1"/>
        <rFont val="Calibri"/>
        <family val="2"/>
        <charset val="204"/>
        <scheme val="minor"/>
      </rPr>
      <t xml:space="preserve">" на пересечении категории и участника.
Итоги вашей регистрации смотрите справа от данного сообщения
4. Для выбора ламинации крайний столбец справа
</t>
    </r>
  </si>
  <si>
    <r>
      <t xml:space="preserve">ЛАМИНАЦИЯ
</t>
    </r>
    <r>
      <rPr>
        <sz val="11"/>
        <color theme="1"/>
        <rFont val="Calibri"/>
        <family val="2"/>
        <charset val="204"/>
        <scheme val="minor"/>
      </rPr>
      <t>Отметте через стрелку если участнику требуется ламинация</t>
    </r>
  </si>
  <si>
    <r>
      <t xml:space="preserve">ЛАМИНАЦИЯ
</t>
    </r>
    <r>
      <rPr>
        <sz val="11"/>
        <color theme="1"/>
        <rFont val="Calibri"/>
        <family val="2"/>
        <charset val="204"/>
        <scheme val="minor"/>
      </rPr>
      <t>отметте через стрелку</t>
    </r>
  </si>
  <si>
    <t>Заполненный файл
отправлять на e-mail: pr@profidance.ru</t>
  </si>
  <si>
    <r>
      <rPr>
        <sz val="11"/>
        <color theme="1"/>
        <rFont val="Calibri"/>
        <family val="2"/>
        <charset val="204"/>
        <scheme val="minor"/>
      </rPr>
      <t>ПЕРВЫЕ ШАГИ</t>
    </r>
    <r>
      <rPr>
        <b/>
        <sz val="11"/>
        <color theme="1"/>
        <rFont val="Calibri"/>
        <family val="2"/>
        <charset val="204"/>
        <scheme val="minor"/>
      </rPr>
      <t xml:space="preserve">
2 танца</t>
    </r>
  </si>
  <si>
    <t>Дети (2017 и мл.)</t>
  </si>
  <si>
    <t>Дети-1 (2015-2016)</t>
  </si>
  <si>
    <t>Дети-2 (2013-2014)</t>
  </si>
  <si>
    <t>Юниоры 2+1 (2009-2012)</t>
  </si>
  <si>
    <r>
      <t xml:space="preserve">ФЕСТИВАЛЬ </t>
    </r>
    <r>
      <rPr>
        <b/>
        <sz val="18"/>
        <color rgb="FFFF9900"/>
        <rFont val="Calibri"/>
        <family val="2"/>
        <charset val="204"/>
        <scheme val="minor"/>
      </rPr>
      <t>"ОЛИМПИЙСКИЕ НАДЕЖДЫ ПОВОЛЖЬЯ - 2024"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</si>
</sst>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26"/>
      <color rgb="FF00B050"/>
      <name val="Calibri"/>
      <family val="2"/>
      <charset val="204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b/>
      <sz val="18"/>
      <color rgb="FFFF990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22"/>
      <color theme="0"/>
      <name val="Calibri"/>
      <family val="2"/>
      <charset val="204"/>
      <scheme val="minor"/>
    </font>
    <font>
      <b/>
      <sz val="22"/>
      <color rgb="FF00B050"/>
      <name val="Calibri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-0.249977111117893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/>
      <top style="thick">
        <color auto="1"/>
      </top>
      <bottom style="thin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64">
    <xf numFmtId="0" fontId="0" fillId="0" borderId="0" xfId="0"/>
    <xf numFmtId="0" fontId="0" fillId="0" borderId="0" xfId="0" applyAlignment="1">
      <alignment horizontal="center" vertical="center"/>
    </xf>
    <xf numFmtId="0" fontId="4" fillId="5" borderId="36" xfId="0" applyFont="1" applyFill="1" applyBorder="1" applyAlignment="1">
      <alignment horizontal="center"/>
    </xf>
    <xf numFmtId="0" fontId="4" fillId="5" borderId="23" xfId="0" applyFont="1" applyFill="1" applyBorder="1" applyAlignment="1">
      <alignment horizontal="center"/>
    </xf>
    <xf numFmtId="0" fontId="4" fillId="5" borderId="39" xfId="0" applyFont="1" applyFill="1" applyBorder="1" applyAlignment="1">
      <alignment horizontal="center"/>
    </xf>
    <xf numFmtId="0" fontId="4" fillId="5" borderId="21" xfId="0" applyFont="1" applyFill="1" applyBorder="1" applyAlignment="1">
      <alignment horizontal="center"/>
    </xf>
    <xf numFmtId="0" fontId="4" fillId="5" borderId="22" xfId="0" applyFont="1" applyFill="1" applyBorder="1" applyAlignment="1">
      <alignment horizontal="center"/>
    </xf>
    <xf numFmtId="0" fontId="4" fillId="5" borderId="20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textRotation="90"/>
    </xf>
    <xf numFmtId="0" fontId="4" fillId="3" borderId="26" xfId="0" applyFont="1" applyFill="1" applyBorder="1" applyAlignment="1">
      <alignment horizontal="center" vertical="center" textRotation="90"/>
    </xf>
    <xf numFmtId="0" fontId="4" fillId="3" borderId="30" xfId="0" applyFont="1" applyFill="1" applyBorder="1" applyAlignment="1">
      <alignment horizontal="center" vertical="center" textRotation="90"/>
    </xf>
    <xf numFmtId="0" fontId="4" fillId="3" borderId="29" xfId="0" applyFont="1" applyFill="1" applyBorder="1" applyAlignment="1">
      <alignment horizontal="center" vertical="center" textRotation="90" wrapText="1"/>
    </xf>
    <xf numFmtId="0" fontId="4" fillId="3" borderId="26" xfId="0" applyFont="1" applyFill="1" applyBorder="1" applyAlignment="1">
      <alignment horizontal="center" vertical="center" wrapText="1"/>
    </xf>
    <xf numFmtId="0" fontId="4" fillId="5" borderId="29" xfId="0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center" vertical="center"/>
    </xf>
    <xf numFmtId="0" fontId="4" fillId="5" borderId="30" xfId="0" applyFont="1" applyFill="1" applyBorder="1" applyAlignment="1">
      <alignment horizontal="center" vertical="center"/>
    </xf>
    <xf numFmtId="0" fontId="6" fillId="9" borderId="17" xfId="0" applyFont="1" applyFill="1" applyBorder="1" applyAlignment="1" applyProtection="1">
      <alignment horizontal="center"/>
      <protection hidden="1"/>
    </xf>
    <xf numFmtId="0" fontId="6" fillId="9" borderId="12" xfId="0" applyFont="1" applyFill="1" applyBorder="1" applyAlignment="1" applyProtection="1">
      <alignment horizontal="center"/>
      <protection hidden="1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7" borderId="17" xfId="0" applyFill="1" applyBorder="1" applyAlignment="1" applyProtection="1">
      <alignment horizontal="center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24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14" fontId="0" fillId="0" borderId="8" xfId="0" applyNumberFormat="1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4" fillId="5" borderId="21" xfId="0" applyFont="1" applyFill="1" applyBorder="1" applyAlignment="1">
      <alignment horizont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38" xfId="0" applyFill="1" applyBorder="1" applyAlignment="1" applyProtection="1">
      <alignment horizontal="center" vertical="center"/>
      <protection locked="0"/>
    </xf>
    <xf numFmtId="0" fontId="0" fillId="2" borderId="37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4" fillId="5" borderId="44" xfId="0" applyFont="1" applyFill="1" applyBorder="1" applyAlignment="1">
      <alignment horizontal="center"/>
    </xf>
    <xf numFmtId="0" fontId="0" fillId="2" borderId="32" xfId="0" applyFill="1" applyBorder="1" applyAlignment="1" applyProtection="1">
      <alignment horizontal="center" vertical="center"/>
      <protection locked="0"/>
    </xf>
    <xf numFmtId="0" fontId="4" fillId="5" borderId="40" xfId="0" applyFont="1" applyFill="1" applyBorder="1" applyAlignment="1">
      <alignment horizontal="center"/>
    </xf>
    <xf numFmtId="0" fontId="0" fillId="0" borderId="41" xfId="0" applyBorder="1" applyAlignment="1" applyProtection="1">
      <protection locked="0"/>
    </xf>
    <xf numFmtId="0" fontId="0" fillId="0" borderId="44" xfId="0" applyBorder="1" applyAlignment="1" applyProtection="1">
      <protection locked="0"/>
    </xf>
    <xf numFmtId="0" fontId="0" fillId="0" borderId="40" xfId="0" applyBorder="1" applyAlignment="1" applyProtection="1">
      <protection locked="0"/>
    </xf>
    <xf numFmtId="0" fontId="4" fillId="3" borderId="31" xfId="0" applyFont="1" applyFill="1" applyBorder="1" applyAlignment="1">
      <alignment horizontal="center" vertical="center" textRotation="9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4" fillId="3" borderId="27" xfId="0" applyFont="1" applyFill="1" applyBorder="1" applyAlignment="1">
      <alignment horizontal="center" vertical="center" textRotation="90"/>
    </xf>
    <xf numFmtId="0" fontId="4" fillId="5" borderId="67" xfId="0" applyFont="1" applyFill="1" applyBorder="1" applyAlignment="1">
      <alignment horizontal="center"/>
    </xf>
    <xf numFmtId="0" fontId="0" fillId="2" borderId="2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10" borderId="49" xfId="0" applyFill="1" applyBorder="1" applyAlignment="1" applyProtection="1">
      <alignment horizontal="center" vertical="center"/>
      <protection locked="0"/>
    </xf>
    <xf numFmtId="0" fontId="0" fillId="10" borderId="3" xfId="0" applyFill="1" applyBorder="1" applyAlignment="1" applyProtection="1">
      <alignment horizontal="center" vertical="center"/>
      <protection locked="0"/>
    </xf>
    <xf numFmtId="0" fontId="0" fillId="10" borderId="19" xfId="0" applyFill="1" applyBorder="1" applyAlignment="1" applyProtection="1">
      <alignment horizontal="center" vertical="center"/>
      <protection locked="0"/>
    </xf>
    <xf numFmtId="0" fontId="0" fillId="10" borderId="15" xfId="0" applyFill="1" applyBorder="1" applyAlignment="1" applyProtection="1">
      <alignment horizontal="center" vertical="center"/>
      <protection locked="0"/>
    </xf>
    <xf numFmtId="0" fontId="0" fillId="10" borderId="1" xfId="0" applyFill="1" applyBorder="1" applyAlignment="1" applyProtection="1">
      <alignment horizontal="center" vertical="center"/>
      <protection locked="0"/>
    </xf>
    <xf numFmtId="0" fontId="0" fillId="10" borderId="16" xfId="0" applyFill="1" applyBorder="1" applyAlignment="1" applyProtection="1">
      <alignment horizontal="center" vertical="center"/>
      <protection locked="0"/>
    </xf>
    <xf numFmtId="0" fontId="4" fillId="5" borderId="68" xfId="0" applyFont="1" applyFill="1" applyBorder="1" applyAlignment="1">
      <alignment horizontal="center"/>
    </xf>
    <xf numFmtId="0" fontId="4" fillId="5" borderId="31" xfId="0" applyFont="1" applyFill="1" applyBorder="1" applyAlignment="1">
      <alignment horizontal="center" vertical="center"/>
    </xf>
    <xf numFmtId="0" fontId="0" fillId="7" borderId="34" xfId="0" applyFill="1" applyBorder="1"/>
    <xf numFmtId="0" fontId="0" fillId="7" borderId="37" xfId="0" applyFill="1" applyBorder="1" applyAlignment="1">
      <alignment horizontal="center" vertical="center"/>
    </xf>
    <xf numFmtId="0" fontId="0" fillId="11" borderId="47" xfId="0" applyFill="1" applyBorder="1" applyAlignment="1">
      <alignment horizontal="center" vertical="center"/>
    </xf>
    <xf numFmtId="0" fontId="4" fillId="11" borderId="13" xfId="0" applyFont="1" applyFill="1" applyBorder="1" applyAlignment="1">
      <alignment horizontal="center" vertical="center" textRotation="90" wrapText="1"/>
    </xf>
    <xf numFmtId="0" fontId="4" fillId="5" borderId="34" xfId="0" applyFont="1" applyFill="1" applyBorder="1" applyAlignment="1">
      <alignment horizontal="center" vertical="center"/>
    </xf>
    <xf numFmtId="0" fontId="0" fillId="7" borderId="37" xfId="0" applyFill="1" applyBorder="1" applyAlignment="1" applyProtection="1">
      <alignment horizontal="center"/>
      <protection hidden="1"/>
    </xf>
    <xf numFmtId="0" fontId="0" fillId="11" borderId="28" xfId="0" applyFill="1" applyBorder="1" applyAlignment="1">
      <alignment horizontal="center" vertical="center"/>
    </xf>
    <xf numFmtId="0" fontId="4" fillId="7" borderId="34" xfId="0" applyFont="1" applyFill="1" applyBorder="1" applyAlignment="1">
      <alignment horizontal="center" vertical="center" textRotation="90" wrapText="1"/>
    </xf>
    <xf numFmtId="0" fontId="5" fillId="13" borderId="33" xfId="0" applyFont="1" applyFill="1" applyBorder="1" applyAlignment="1">
      <alignment horizontal="center" vertical="center" wrapText="1"/>
    </xf>
    <xf numFmtId="0" fontId="4" fillId="12" borderId="65" xfId="0" applyFont="1" applyFill="1" applyBorder="1" applyAlignment="1">
      <alignment horizontal="center"/>
    </xf>
    <xf numFmtId="0" fontId="0" fillId="11" borderId="8" xfId="0" applyFill="1" applyBorder="1"/>
    <xf numFmtId="0" fontId="0" fillId="0" borderId="0" xfId="0" applyFill="1"/>
    <xf numFmtId="0" fontId="0" fillId="11" borderId="11" xfId="0" applyFill="1" applyBorder="1" applyAlignment="1">
      <alignment horizontal="center" vertical="center"/>
    </xf>
    <xf numFmtId="0" fontId="4" fillId="12" borderId="71" xfId="0" applyFont="1" applyFill="1" applyBorder="1" applyAlignment="1">
      <alignment horizontal="center"/>
    </xf>
    <xf numFmtId="0" fontId="0" fillId="11" borderId="70" xfId="0" applyFill="1" applyBorder="1" applyAlignment="1" applyProtection="1">
      <alignment horizontal="center" vertical="center"/>
      <protection locked="0"/>
    </xf>
    <xf numFmtId="0" fontId="0" fillId="11" borderId="12" xfId="0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protection locked="0"/>
    </xf>
    <xf numFmtId="0" fontId="0" fillId="0" borderId="46" xfId="0" applyFill="1" applyBorder="1" applyAlignment="1" applyProtection="1">
      <alignment horizontal="center" vertical="center"/>
      <protection locked="0"/>
    </xf>
    <xf numFmtId="0" fontId="0" fillId="0" borderId="54" xfId="0" applyFill="1" applyBorder="1" applyAlignment="1" applyProtection="1">
      <alignment horizontal="center" vertical="center"/>
      <protection locked="0"/>
    </xf>
    <xf numFmtId="0" fontId="4" fillId="3" borderId="72" xfId="0" applyFont="1" applyFill="1" applyBorder="1" applyAlignment="1">
      <alignment horizontal="center" vertical="center" textRotation="90" wrapText="1"/>
    </xf>
    <xf numFmtId="0" fontId="0" fillId="2" borderId="49" xfId="0" applyFill="1" applyBorder="1" applyAlignment="1" applyProtection="1">
      <alignment horizontal="center" vertical="center"/>
      <protection locked="0"/>
    </xf>
    <xf numFmtId="0" fontId="4" fillId="5" borderId="27" xfId="0" applyFont="1" applyFill="1" applyBorder="1" applyAlignment="1">
      <alignment horizontal="center" vertical="center"/>
    </xf>
    <xf numFmtId="0" fontId="12" fillId="0" borderId="41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44" xfId="0" applyFont="1" applyBorder="1" applyAlignment="1">
      <alignment vertical="center"/>
    </xf>
    <xf numFmtId="0" fontId="12" fillId="0" borderId="40" xfId="0" applyFont="1" applyBorder="1" applyAlignment="1">
      <alignment vertical="center"/>
    </xf>
    <xf numFmtId="0" fontId="0" fillId="0" borderId="38" xfId="0" applyBorder="1" applyAlignment="1" applyProtection="1">
      <alignment horizontal="center"/>
      <protection locked="0"/>
    </xf>
    <xf numFmtId="0" fontId="4" fillId="4" borderId="60" xfId="0" applyFont="1" applyFill="1" applyBorder="1" applyAlignment="1">
      <alignment horizontal="center" vertical="center"/>
    </xf>
    <xf numFmtId="0" fontId="4" fillId="4" borderId="61" xfId="0" applyFont="1" applyFill="1" applyBorder="1" applyAlignment="1">
      <alignment horizontal="center" vertical="center"/>
    </xf>
    <xf numFmtId="0" fontId="4" fillId="4" borderId="62" xfId="0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left" vertical="top" wrapText="1"/>
    </xf>
    <xf numFmtId="0" fontId="3" fillId="8" borderId="0" xfId="0" applyFont="1" applyFill="1" applyBorder="1" applyAlignment="1">
      <alignment horizontal="left" vertical="top" wrapText="1"/>
    </xf>
    <xf numFmtId="0" fontId="3" fillId="8" borderId="40" xfId="0" applyFont="1" applyFill="1" applyBorder="1" applyAlignment="1">
      <alignment horizontal="left" vertical="top" wrapText="1"/>
    </xf>
    <xf numFmtId="0" fontId="4" fillId="4" borderId="49" xfId="0" applyFont="1" applyFill="1" applyBorder="1" applyAlignment="1">
      <alignment horizontal="center" vertical="center" wrapText="1"/>
    </xf>
    <xf numFmtId="0" fontId="4" fillId="4" borderId="66" xfId="0" applyFont="1" applyFill="1" applyBorder="1" applyAlignment="1">
      <alignment horizontal="center" vertical="center" wrapText="1"/>
    </xf>
    <xf numFmtId="0" fontId="4" fillId="4" borderId="32" xfId="0" applyFont="1" applyFill="1" applyBorder="1" applyAlignment="1">
      <alignment horizontal="center" vertical="center" wrapText="1"/>
    </xf>
    <xf numFmtId="0" fontId="4" fillId="4" borderId="50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6" xfId="0" applyBorder="1" applyAlignment="1">
      <alignment horizontal="left"/>
    </xf>
    <xf numFmtId="0" fontId="10" fillId="9" borderId="3" xfId="0" applyFont="1" applyFill="1" applyBorder="1" applyAlignment="1">
      <alignment horizontal="center"/>
    </xf>
    <xf numFmtId="0" fontId="10" fillId="9" borderId="19" xfId="0" applyFont="1" applyFill="1" applyBorder="1" applyAlignment="1">
      <alignment horizontal="center"/>
    </xf>
    <xf numFmtId="0" fontId="10" fillId="9" borderId="1" xfId="0" applyFont="1" applyFill="1" applyBorder="1" applyAlignment="1">
      <alignment horizontal="center"/>
    </xf>
    <xf numFmtId="0" fontId="10" fillId="9" borderId="16" xfId="0" applyFont="1" applyFill="1" applyBorder="1" applyAlignment="1">
      <alignment horizontal="center"/>
    </xf>
    <xf numFmtId="0" fontId="5" fillId="9" borderId="26" xfId="0" applyFont="1" applyFill="1" applyBorder="1" applyAlignment="1">
      <alignment horizontal="center"/>
    </xf>
    <xf numFmtId="0" fontId="5" fillId="9" borderId="30" xfId="0" applyFont="1" applyFill="1" applyBorder="1" applyAlignment="1">
      <alignment horizontal="center"/>
    </xf>
    <xf numFmtId="0" fontId="4" fillId="4" borderId="49" xfId="0" applyFont="1" applyFill="1" applyBorder="1" applyAlignment="1">
      <alignment horizontal="center" wrapText="1"/>
    </xf>
    <xf numFmtId="0" fontId="4" fillId="4" borderId="32" xfId="0" applyFont="1" applyFill="1" applyBorder="1" applyAlignment="1">
      <alignment horizontal="center" wrapText="1"/>
    </xf>
    <xf numFmtId="0" fontId="4" fillId="4" borderId="50" xfId="0" applyFont="1" applyFill="1" applyBorder="1" applyAlignment="1">
      <alignment horizontal="center" wrapText="1"/>
    </xf>
    <xf numFmtId="0" fontId="4" fillId="6" borderId="61" xfId="0" applyFont="1" applyFill="1" applyBorder="1" applyAlignment="1">
      <alignment horizontal="center" vertical="center" wrapText="1"/>
    </xf>
    <xf numFmtId="0" fontId="4" fillId="6" borderId="62" xfId="0" applyFont="1" applyFill="1" applyBorder="1" applyAlignment="1">
      <alignment horizontal="center" vertical="center"/>
    </xf>
    <xf numFmtId="0" fontId="8" fillId="6" borderId="60" xfId="0" applyFont="1" applyFill="1" applyBorder="1" applyAlignment="1">
      <alignment horizontal="center" vertical="center"/>
    </xf>
    <xf numFmtId="0" fontId="8" fillId="6" borderId="61" xfId="0" applyFont="1" applyFill="1" applyBorder="1" applyAlignment="1">
      <alignment horizontal="center" vertical="center"/>
    </xf>
    <xf numFmtId="0" fontId="8" fillId="6" borderId="62" xfId="0" applyFont="1" applyFill="1" applyBorder="1" applyAlignment="1">
      <alignment horizontal="center" vertical="center"/>
    </xf>
    <xf numFmtId="0" fontId="8" fillId="6" borderId="56" xfId="0" applyFont="1" applyFill="1" applyBorder="1" applyAlignment="1">
      <alignment horizontal="center" vertical="center"/>
    </xf>
    <xf numFmtId="0" fontId="9" fillId="7" borderId="18" xfId="0" applyFont="1" applyFill="1" applyBorder="1" applyAlignment="1" applyProtection="1">
      <alignment horizontal="center" vertical="center"/>
      <protection hidden="1"/>
    </xf>
    <xf numFmtId="0" fontId="9" fillId="7" borderId="25" xfId="0" applyFont="1" applyFill="1" applyBorder="1" applyAlignment="1" applyProtection="1">
      <alignment horizontal="center" vertical="center"/>
      <protection hidden="1"/>
    </xf>
    <xf numFmtId="0" fontId="9" fillId="7" borderId="3" xfId="0" applyFont="1" applyFill="1" applyBorder="1" applyAlignment="1" applyProtection="1">
      <alignment horizontal="center" vertical="center"/>
      <protection hidden="1"/>
    </xf>
    <xf numFmtId="0" fontId="9" fillId="7" borderId="24" xfId="0" applyFont="1" applyFill="1" applyBorder="1" applyAlignment="1" applyProtection="1">
      <alignment horizontal="center" vertical="center"/>
      <protection hidden="1"/>
    </xf>
    <xf numFmtId="0" fontId="9" fillId="7" borderId="15" xfId="0" applyFont="1" applyFill="1" applyBorder="1" applyAlignment="1" applyProtection="1">
      <alignment horizontal="center" vertical="center"/>
      <protection hidden="1"/>
    </xf>
    <xf numFmtId="0" fontId="9" fillId="7" borderId="11" xfId="0" applyFont="1" applyFill="1" applyBorder="1" applyAlignment="1" applyProtection="1">
      <alignment horizontal="center" vertical="center"/>
      <protection hidden="1"/>
    </xf>
    <xf numFmtId="0" fontId="9" fillId="7" borderId="1" xfId="0" applyFont="1" applyFill="1" applyBorder="1" applyAlignment="1" applyProtection="1">
      <alignment horizontal="center" vertical="center"/>
      <protection hidden="1"/>
    </xf>
    <xf numFmtId="0" fontId="9" fillId="7" borderId="8" xfId="0" applyFont="1" applyFill="1" applyBorder="1" applyAlignment="1" applyProtection="1">
      <alignment horizontal="center" vertical="center"/>
      <protection hidden="1"/>
    </xf>
    <xf numFmtId="0" fontId="9" fillId="7" borderId="29" xfId="0" applyFont="1" applyFill="1" applyBorder="1" applyAlignment="1" applyProtection="1">
      <alignment horizontal="center" vertical="center"/>
      <protection hidden="1"/>
    </xf>
    <xf numFmtId="0" fontId="9" fillId="7" borderId="31" xfId="0" applyFont="1" applyFill="1" applyBorder="1" applyAlignment="1" applyProtection="1">
      <alignment horizontal="center" vertical="center"/>
      <protection hidden="1"/>
    </xf>
    <xf numFmtId="0" fontId="9" fillId="7" borderId="26" xfId="0" applyFont="1" applyFill="1" applyBorder="1" applyAlignment="1" applyProtection="1">
      <alignment horizontal="center" vertical="center"/>
      <protection hidden="1"/>
    </xf>
    <xf numFmtId="0" fontId="9" fillId="7" borderId="27" xfId="0" applyFont="1" applyFill="1" applyBorder="1" applyAlignment="1" applyProtection="1">
      <alignment horizontal="center" vertical="center"/>
      <protection hidden="1"/>
    </xf>
    <xf numFmtId="0" fontId="4" fillId="5" borderId="21" xfId="0" applyFont="1" applyFill="1" applyBorder="1" applyAlignment="1">
      <alignment horizontal="center"/>
    </xf>
    <xf numFmtId="0" fontId="4" fillId="5" borderId="22" xfId="0" applyFont="1" applyFill="1" applyBorder="1" applyAlignment="1">
      <alignment horizontal="center"/>
    </xf>
    <xf numFmtId="0" fontId="7" fillId="6" borderId="3" xfId="0" applyFont="1" applyFill="1" applyBorder="1" applyAlignment="1">
      <alignment horizontal="center" vertical="center"/>
    </xf>
    <xf numFmtId="0" fontId="7" fillId="6" borderId="24" xfId="0" applyFont="1" applyFill="1" applyBorder="1" applyAlignment="1">
      <alignment horizontal="center" vertical="center"/>
    </xf>
    <xf numFmtId="0" fontId="8" fillId="6" borderId="18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/>
    </xf>
    <xf numFmtId="49" fontId="4" fillId="7" borderId="33" xfId="0" applyNumberFormat="1" applyFont="1" applyFill="1" applyBorder="1" applyAlignment="1">
      <alignment horizontal="center" vertical="center" textRotation="90" wrapText="1"/>
    </xf>
    <xf numFmtId="49" fontId="4" fillId="7" borderId="12" xfId="0" applyNumberFormat="1" applyFont="1" applyFill="1" applyBorder="1" applyAlignment="1">
      <alignment horizontal="center" vertical="center" textRotation="90" wrapText="1"/>
    </xf>
    <xf numFmtId="49" fontId="4" fillId="7" borderId="28" xfId="0" applyNumberFormat="1" applyFont="1" applyFill="1" applyBorder="1" applyAlignment="1">
      <alignment horizontal="center" vertical="center" textRotation="90" wrapText="1"/>
    </xf>
    <xf numFmtId="49" fontId="2" fillId="6" borderId="57" xfId="0" applyNumberFormat="1" applyFont="1" applyFill="1" applyBorder="1" applyAlignment="1">
      <alignment horizontal="center" vertical="center" wrapText="1"/>
    </xf>
    <xf numFmtId="49" fontId="2" fillId="6" borderId="58" xfId="0" applyNumberFormat="1" applyFont="1" applyFill="1" applyBorder="1" applyAlignment="1">
      <alignment horizontal="center" vertical="center" wrapText="1"/>
    </xf>
    <xf numFmtId="49" fontId="2" fillId="6" borderId="59" xfId="0" applyNumberFormat="1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/>
    </xf>
    <xf numFmtId="0" fontId="12" fillId="3" borderId="64" xfId="0" applyFont="1" applyFill="1" applyBorder="1" applyAlignment="1">
      <alignment horizontal="center" vertical="center"/>
    </xf>
    <xf numFmtId="0" fontId="12" fillId="3" borderId="40" xfId="0" applyFont="1" applyFill="1" applyBorder="1" applyAlignment="1">
      <alignment horizontal="center" vertical="center"/>
    </xf>
    <xf numFmtId="0" fontId="12" fillId="3" borderId="45" xfId="0" applyFont="1" applyFill="1" applyBorder="1" applyAlignment="1">
      <alignment horizontal="center" vertical="center"/>
    </xf>
    <xf numFmtId="0" fontId="4" fillId="4" borderId="60" xfId="0" applyFont="1" applyFill="1" applyBorder="1" applyAlignment="1">
      <alignment horizontal="center" vertical="center" wrapText="1"/>
    </xf>
    <xf numFmtId="0" fontId="4" fillId="4" borderId="61" xfId="0" applyFont="1" applyFill="1" applyBorder="1" applyAlignment="1">
      <alignment horizontal="center" vertical="center" wrapText="1"/>
    </xf>
    <xf numFmtId="0" fontId="4" fillId="4" borderId="66" xfId="0" applyFont="1" applyFill="1" applyBorder="1" applyAlignment="1">
      <alignment horizontal="center" wrapText="1"/>
    </xf>
    <xf numFmtId="0" fontId="4" fillId="4" borderId="56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4" fillId="11" borderId="70" xfId="0" applyFont="1" applyFill="1" applyBorder="1" applyAlignment="1">
      <alignment horizontal="center" vertical="center" textRotation="90" wrapText="1"/>
    </xf>
    <xf numFmtId="0" fontId="4" fillId="11" borderId="47" xfId="0" applyFont="1" applyFill="1" applyBorder="1" applyAlignment="1">
      <alignment horizontal="center" vertical="center" textRotation="90"/>
    </xf>
    <xf numFmtId="0" fontId="4" fillId="11" borderId="35" xfId="0" applyFont="1" applyFill="1" applyBorder="1" applyAlignment="1">
      <alignment horizontal="center" vertical="center" textRotation="90"/>
    </xf>
    <xf numFmtId="0" fontId="4" fillId="7" borderId="70" xfId="0" applyFont="1" applyFill="1" applyBorder="1" applyAlignment="1">
      <alignment horizontal="center" vertical="center" textRotation="90" wrapText="1"/>
    </xf>
    <xf numFmtId="0" fontId="4" fillId="7" borderId="47" xfId="0" applyFont="1" applyFill="1" applyBorder="1" applyAlignment="1">
      <alignment horizontal="center" vertical="center" textRotation="90" wrapText="1"/>
    </xf>
    <xf numFmtId="0" fontId="4" fillId="7" borderId="35" xfId="0" applyFont="1" applyFill="1" applyBorder="1" applyAlignment="1">
      <alignment horizontal="center" vertical="center" textRotation="90" wrapText="1"/>
    </xf>
    <xf numFmtId="0" fontId="0" fillId="11" borderId="56" xfId="0" applyFill="1" applyBorder="1" applyAlignment="1">
      <alignment horizontal="left"/>
    </xf>
    <xf numFmtId="0" fontId="0" fillId="11" borderId="66" xfId="0" applyFill="1" applyBorder="1" applyAlignment="1">
      <alignment horizontal="left"/>
    </xf>
    <xf numFmtId="0" fontId="0" fillId="0" borderId="44" xfId="0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  <xf numFmtId="0" fontId="0" fillId="0" borderId="45" xfId="0" applyBorder="1" applyAlignment="1" applyProtection="1">
      <alignment horizontal="center"/>
      <protection locked="0"/>
    </xf>
    <xf numFmtId="0" fontId="0" fillId="0" borderId="63" xfId="0" applyBorder="1" applyAlignment="1" applyProtection="1">
      <alignment horizontal="left"/>
      <protection locked="0"/>
    </xf>
    <xf numFmtId="0" fontId="0" fillId="0" borderId="55" xfId="0" applyBorder="1" applyAlignment="1" applyProtection="1">
      <alignment horizontal="left"/>
      <protection locked="0"/>
    </xf>
    <xf numFmtId="0" fontId="0" fillId="0" borderId="44" xfId="0" applyBorder="1" applyAlignment="1" applyProtection="1">
      <alignment horizontal="left"/>
      <protection locked="0"/>
    </xf>
    <xf numFmtId="0" fontId="0" fillId="0" borderId="40" xfId="0" applyBorder="1" applyAlignment="1" applyProtection="1">
      <alignment horizontal="left"/>
      <protection locked="0"/>
    </xf>
    <xf numFmtId="0" fontId="0" fillId="0" borderId="41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37" xfId="0" applyBorder="1" applyAlignment="1" applyProtection="1">
      <alignment horizontal="center"/>
      <protection locked="0"/>
    </xf>
    <xf numFmtId="0" fontId="0" fillId="0" borderId="42" xfId="0" applyBorder="1" applyAlignment="1" applyProtection="1">
      <alignment horizontal="center"/>
      <protection locked="0"/>
    </xf>
    <xf numFmtId="0" fontId="0" fillId="0" borderId="43" xfId="0" applyBorder="1" applyAlignment="1" applyProtection="1">
      <alignment horizontal="center"/>
      <protection locked="0"/>
    </xf>
    <xf numFmtId="0" fontId="5" fillId="9" borderId="33" xfId="0" applyFont="1" applyFill="1" applyBorder="1" applyAlignment="1">
      <alignment horizontal="center" vertical="center" textRotation="90" wrapText="1"/>
    </xf>
    <xf numFmtId="0" fontId="5" fillId="9" borderId="12" xfId="0" applyFont="1" applyFill="1" applyBorder="1" applyAlignment="1">
      <alignment horizontal="center" vertical="center" textRotation="90" wrapText="1"/>
    </xf>
    <xf numFmtId="0" fontId="5" fillId="9" borderId="28" xfId="0" applyFont="1" applyFill="1" applyBorder="1" applyAlignment="1">
      <alignment horizontal="center" vertical="center" textRotation="90" wrapText="1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51" xfId="0" applyFill="1" applyBorder="1" applyAlignment="1" applyProtection="1">
      <alignment horizontal="center" vertical="center"/>
      <protection locked="0"/>
    </xf>
    <xf numFmtId="0" fontId="0" fillId="7" borderId="14" xfId="0" applyFill="1" applyBorder="1" applyAlignment="1" applyProtection="1">
      <alignment horizontal="center" vertical="center"/>
    </xf>
    <xf numFmtId="0" fontId="5" fillId="9" borderId="13" xfId="0" applyFont="1" applyFill="1" applyBorder="1" applyAlignment="1">
      <alignment horizontal="center" vertical="center" textRotation="90" wrapText="1"/>
    </xf>
    <xf numFmtId="0" fontId="5" fillId="9" borderId="47" xfId="0" applyFont="1" applyFill="1" applyBorder="1" applyAlignment="1">
      <alignment horizontal="center" vertical="center" textRotation="90" wrapText="1"/>
    </xf>
    <xf numFmtId="0" fontId="5" fillId="9" borderId="35" xfId="0" applyFont="1" applyFill="1" applyBorder="1" applyAlignment="1">
      <alignment horizontal="center" vertical="center" textRotation="90" wrapText="1"/>
    </xf>
    <xf numFmtId="0" fontId="0" fillId="10" borderId="16" xfId="0" applyFill="1" applyBorder="1" applyAlignment="1" applyProtection="1">
      <alignment horizontal="center" vertical="center"/>
      <protection locked="0"/>
    </xf>
    <xf numFmtId="0" fontId="0" fillId="10" borderId="52" xfId="0" applyFill="1" applyBorder="1" applyAlignment="1" applyProtection="1">
      <alignment horizontal="center" vertical="center"/>
      <protection locked="0"/>
    </xf>
    <xf numFmtId="0" fontId="6" fillId="9" borderId="12" xfId="0" applyFont="1" applyFill="1" applyBorder="1" applyAlignment="1" applyProtection="1">
      <alignment horizontal="center" vertical="center"/>
      <protection hidden="1"/>
    </xf>
    <xf numFmtId="0" fontId="6" fillId="9" borderId="7" xfId="0" applyFont="1" applyFill="1" applyBorder="1" applyAlignment="1" applyProtection="1">
      <alignment horizontal="center" vertical="center"/>
      <protection hidden="1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5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52" xfId="0" applyFill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7" borderId="0" xfId="0" applyFill="1" applyBorder="1" applyAlignment="1" applyProtection="1">
      <alignment horizontal="center" vertical="center"/>
      <protection hidden="1"/>
    </xf>
    <xf numFmtId="0" fontId="0" fillId="7" borderId="69" xfId="0" applyFill="1" applyBorder="1" applyAlignment="1" applyProtection="1">
      <alignment horizontal="center" vertical="center"/>
      <protection hidden="1"/>
    </xf>
    <xf numFmtId="0" fontId="0" fillId="10" borderId="1" xfId="0" applyFill="1" applyBorder="1" applyAlignment="1" applyProtection="1">
      <alignment horizontal="center" vertical="center"/>
      <protection locked="0"/>
    </xf>
    <xf numFmtId="0" fontId="0" fillId="10" borderId="4" xfId="0" applyFill="1" applyBorder="1" applyAlignment="1" applyProtection="1">
      <alignment horizontal="center" vertical="center"/>
      <protection locked="0"/>
    </xf>
    <xf numFmtId="0" fontId="0" fillId="10" borderId="18" xfId="0" applyFill="1" applyBorder="1" applyAlignment="1" applyProtection="1">
      <alignment horizontal="center" vertical="center"/>
      <protection locked="0"/>
    </xf>
    <xf numFmtId="0" fontId="0" fillId="10" borderId="51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center" vertical="center"/>
      <protection locked="0"/>
    </xf>
    <xf numFmtId="0" fontId="0" fillId="2" borderId="38" xfId="0" applyFill="1" applyBorder="1" applyAlignment="1" applyProtection="1">
      <alignment horizontal="center" vertical="center"/>
      <protection locked="0"/>
    </xf>
    <xf numFmtId="0" fontId="0" fillId="2" borderId="48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7" borderId="47" xfId="0" applyFill="1" applyBorder="1" applyAlignment="1" applyProtection="1">
      <alignment horizontal="center" vertical="center"/>
    </xf>
    <xf numFmtId="0" fontId="4" fillId="5" borderId="26" xfId="0" applyFont="1" applyFill="1" applyBorder="1" applyAlignment="1">
      <alignment horizontal="center"/>
    </xf>
    <xf numFmtId="0" fontId="4" fillId="5" borderId="27" xfId="0" applyFont="1" applyFill="1" applyBorder="1" applyAlignment="1">
      <alignment horizontal="center"/>
    </xf>
    <xf numFmtId="0" fontId="0" fillId="10" borderId="50" xfId="0" applyFill="1" applyBorder="1" applyAlignment="1" applyProtection="1">
      <alignment horizontal="center" vertical="center"/>
      <protection locked="0"/>
    </xf>
    <xf numFmtId="0" fontId="6" fillId="9" borderId="17" xfId="0" applyFont="1" applyFill="1" applyBorder="1" applyAlignment="1" applyProtection="1">
      <alignment horizontal="center" vertical="center"/>
      <protection hidden="1"/>
    </xf>
    <xf numFmtId="0" fontId="0" fillId="10" borderId="32" xfId="0" applyFill="1" applyBorder="1" applyAlignment="1" applyProtection="1">
      <alignment horizontal="center" vertical="center"/>
      <protection locked="0"/>
    </xf>
    <xf numFmtId="0" fontId="0" fillId="2" borderId="37" xfId="0" applyFill="1" applyBorder="1" applyAlignment="1" applyProtection="1">
      <alignment horizontal="center" vertical="center"/>
      <protection locked="0"/>
    </xf>
    <xf numFmtId="0" fontId="0" fillId="0" borderId="49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49" fontId="4" fillId="7" borderId="17" xfId="0" applyNumberFormat="1" applyFont="1" applyFill="1" applyBorder="1" applyAlignment="1">
      <alignment horizontal="center" vertical="center" textRotation="90" wrapText="1"/>
    </xf>
    <xf numFmtId="0" fontId="8" fillId="6" borderId="49" xfId="0" applyFont="1" applyFill="1" applyBorder="1" applyAlignment="1">
      <alignment horizontal="center" vertical="center"/>
    </xf>
    <xf numFmtId="0" fontId="8" fillId="6" borderId="32" xfId="0" applyFont="1" applyFill="1" applyBorder="1" applyAlignment="1">
      <alignment horizontal="center" vertical="center"/>
    </xf>
    <xf numFmtId="0" fontId="8" fillId="6" borderId="50" xfId="0" applyFont="1" applyFill="1" applyBorder="1" applyAlignment="1">
      <alignment horizontal="center" vertical="center"/>
    </xf>
    <xf numFmtId="0" fontId="0" fillId="10" borderId="49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2" borderId="32" xfId="0" applyFill="1" applyBorder="1" applyAlignment="1" applyProtection="1">
      <alignment horizontal="center" vertical="center"/>
      <protection locked="0"/>
    </xf>
    <xf numFmtId="0" fontId="0" fillId="2" borderId="56" xfId="0" applyFill="1" applyBorder="1" applyAlignment="1" applyProtection="1">
      <alignment horizontal="center" vertical="center"/>
      <protection locked="0"/>
    </xf>
    <xf numFmtId="0" fontId="0" fillId="11" borderId="53" xfId="0" applyFill="1" applyBorder="1" applyAlignment="1" applyProtection="1">
      <alignment horizontal="center" vertical="center"/>
      <protection locked="0"/>
    </xf>
    <xf numFmtId="0" fontId="0" fillId="11" borderId="47" xfId="0" applyFill="1" applyBorder="1" applyAlignment="1" applyProtection="1">
      <alignment horizontal="center" vertical="center"/>
      <protection locked="0"/>
    </xf>
    <xf numFmtId="0" fontId="0" fillId="11" borderId="14" xfId="0" applyFill="1" applyBorder="1" applyAlignment="1" applyProtection="1">
      <alignment horizontal="center" vertical="center"/>
      <protection locked="0"/>
    </xf>
    <xf numFmtId="0" fontId="0" fillId="11" borderId="70" xfId="0" applyFill="1" applyBorder="1" applyAlignment="1" applyProtection="1">
      <alignment horizontal="center" vertical="center"/>
      <protection locked="0"/>
    </xf>
    <xf numFmtId="0" fontId="15" fillId="14" borderId="47" xfId="0" applyFont="1" applyFill="1" applyBorder="1" applyAlignment="1">
      <alignment horizontal="center" vertical="center"/>
    </xf>
    <xf numFmtId="0" fontId="15" fillId="14" borderId="35" xfId="0" applyFont="1" applyFill="1" applyBorder="1" applyAlignment="1">
      <alignment horizontal="center" vertical="center"/>
    </xf>
    <xf numFmtId="0" fontId="16" fillId="7" borderId="18" xfId="0" applyFont="1" applyFill="1" applyBorder="1" applyAlignment="1" applyProtection="1">
      <alignment horizontal="center" vertical="center"/>
      <protection hidden="1"/>
    </xf>
    <xf numFmtId="0" fontId="16" fillId="7" borderId="25" xfId="0" applyFont="1" applyFill="1" applyBorder="1" applyAlignment="1" applyProtection="1">
      <alignment horizontal="center" vertical="center"/>
      <protection hidden="1"/>
    </xf>
    <xf numFmtId="0" fontId="16" fillId="7" borderId="3" xfId="0" applyFont="1" applyFill="1" applyBorder="1" applyAlignment="1" applyProtection="1">
      <alignment horizontal="center" vertical="center"/>
      <protection hidden="1"/>
    </xf>
    <xf numFmtId="0" fontId="16" fillId="7" borderId="19" xfId="0" applyFont="1" applyFill="1" applyBorder="1" applyAlignment="1" applyProtection="1">
      <alignment horizontal="center" vertical="center"/>
      <protection hidden="1"/>
    </xf>
    <xf numFmtId="0" fontId="16" fillId="7" borderId="15" xfId="0" applyFont="1" applyFill="1" applyBorder="1" applyAlignment="1" applyProtection="1">
      <alignment horizontal="center" vertical="center"/>
      <protection hidden="1"/>
    </xf>
    <xf numFmtId="0" fontId="16" fillId="7" borderId="11" xfId="0" applyFont="1" applyFill="1" applyBorder="1" applyAlignment="1" applyProtection="1">
      <alignment horizontal="center" vertical="center"/>
      <protection hidden="1"/>
    </xf>
    <xf numFmtId="0" fontId="16" fillId="7" borderId="1" xfId="0" applyFont="1" applyFill="1" applyBorder="1" applyAlignment="1" applyProtection="1">
      <alignment horizontal="center" vertical="center"/>
      <protection hidden="1"/>
    </xf>
    <xf numFmtId="0" fontId="16" fillId="7" borderId="16" xfId="0" applyFont="1" applyFill="1" applyBorder="1" applyAlignment="1" applyProtection="1">
      <alignment horizontal="center" vertical="center"/>
      <protection hidden="1"/>
    </xf>
    <xf numFmtId="0" fontId="16" fillId="7" borderId="29" xfId="0" applyFont="1" applyFill="1" applyBorder="1" applyAlignment="1" applyProtection="1">
      <alignment horizontal="center" vertical="center"/>
      <protection hidden="1"/>
    </xf>
    <xf numFmtId="0" fontId="16" fillId="7" borderId="31" xfId="0" applyFont="1" applyFill="1" applyBorder="1" applyAlignment="1" applyProtection="1">
      <alignment horizontal="center" vertical="center"/>
      <protection hidden="1"/>
    </xf>
    <xf numFmtId="0" fontId="16" fillId="7" borderId="26" xfId="0" applyFont="1" applyFill="1" applyBorder="1" applyAlignment="1" applyProtection="1">
      <alignment horizontal="center" vertical="center"/>
      <protection hidden="1"/>
    </xf>
    <xf numFmtId="0" fontId="16" fillId="7" borderId="30" xfId="0" applyFont="1" applyFill="1" applyBorder="1" applyAlignment="1" applyProtection="1">
      <alignment horizontal="center" vertic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9900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</xdr:colOff>
      <xdr:row>0</xdr:row>
      <xdr:rowOff>0</xdr:rowOff>
    </xdr:from>
    <xdr:to>
      <xdr:col>12</xdr:col>
      <xdr:colOff>0</xdr:colOff>
      <xdr:row>1</xdr:row>
      <xdr:rowOff>473449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2400" y="0"/>
          <a:ext cx="3009900" cy="6639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9"/>
  <sheetViews>
    <sheetView tabSelected="1" workbookViewId="0">
      <selection sqref="A1:D6"/>
    </sheetView>
  </sheetViews>
  <sheetFormatPr defaultRowHeight="15" x14ac:dyDescent="0.25"/>
  <cols>
    <col min="1" max="1" width="4.28515625" customWidth="1"/>
    <col min="2" max="2" width="32.5703125" customWidth="1"/>
    <col min="3" max="3" width="12.42578125" customWidth="1"/>
    <col min="4" max="4" width="9" customWidth="1"/>
    <col min="5" max="8" width="6.140625" customWidth="1"/>
    <col min="9" max="14" width="5.42578125" customWidth="1"/>
    <col min="15" max="18" width="5.28515625" customWidth="1"/>
    <col min="19" max="22" width="4.85546875" customWidth="1"/>
    <col min="23" max="36" width="5.7109375" customWidth="1"/>
    <col min="37" max="37" width="4" customWidth="1"/>
    <col min="39" max="39" width="12.42578125" style="1" customWidth="1"/>
  </cols>
  <sheetData>
    <row r="1" spans="1:39" ht="15" customHeight="1" x14ac:dyDescent="0.25">
      <c r="A1" s="104" t="s">
        <v>45</v>
      </c>
      <c r="B1" s="105"/>
      <c r="C1" s="105"/>
      <c r="D1" s="105"/>
      <c r="E1" s="96"/>
      <c r="F1" s="97"/>
      <c r="G1" s="97"/>
      <c r="H1" s="97"/>
      <c r="I1" s="97"/>
      <c r="J1" s="97"/>
      <c r="K1" s="97"/>
      <c r="L1" s="97"/>
      <c r="M1" s="166" t="s">
        <v>54</v>
      </c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57" t="s">
        <v>48</v>
      </c>
      <c r="AJ1" s="158"/>
      <c r="AK1" s="158"/>
      <c r="AL1" s="158"/>
      <c r="AM1" s="159"/>
    </row>
    <row r="2" spans="1:39" ht="38.25" customHeight="1" thickBot="1" x14ac:dyDescent="0.3">
      <c r="A2" s="105"/>
      <c r="B2" s="105"/>
      <c r="C2" s="105"/>
      <c r="D2" s="105"/>
      <c r="E2" s="98"/>
      <c r="F2" s="99"/>
      <c r="G2" s="99"/>
      <c r="H2" s="99"/>
      <c r="I2" s="99"/>
      <c r="J2" s="99"/>
      <c r="K2" s="99"/>
      <c r="L2" s="99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0"/>
      <c r="AJ2" s="160"/>
      <c r="AK2" s="160"/>
      <c r="AL2" s="160"/>
      <c r="AM2" s="161"/>
    </row>
    <row r="3" spans="1:39" ht="31.5" customHeight="1" thickTop="1" x14ac:dyDescent="0.25">
      <c r="A3" s="105"/>
      <c r="B3" s="105"/>
      <c r="C3" s="105"/>
      <c r="D3" s="105"/>
      <c r="E3" s="162" t="s">
        <v>37</v>
      </c>
      <c r="F3" s="163"/>
      <c r="G3" s="102"/>
      <c r="H3" s="102"/>
      <c r="I3" s="101" t="s">
        <v>36</v>
      </c>
      <c r="J3" s="102"/>
      <c r="K3" s="102"/>
      <c r="L3" s="102"/>
      <c r="M3" s="102"/>
      <c r="N3" s="103"/>
      <c r="O3" s="101" t="s">
        <v>20</v>
      </c>
      <c r="P3" s="102"/>
      <c r="Q3" s="102"/>
      <c r="R3" s="103"/>
      <c r="S3" s="123" t="s">
        <v>27</v>
      </c>
      <c r="T3" s="124"/>
      <c r="U3" s="124"/>
      <c r="V3" s="125"/>
      <c r="W3" s="107" t="s">
        <v>21</v>
      </c>
      <c r="X3" s="108"/>
      <c r="Y3" s="109"/>
      <c r="Z3" s="110"/>
      <c r="AA3" s="107" t="s">
        <v>22</v>
      </c>
      <c r="AB3" s="108"/>
      <c r="AC3" s="108"/>
      <c r="AD3" s="109"/>
      <c r="AE3" s="110"/>
      <c r="AF3" s="123" t="s">
        <v>23</v>
      </c>
      <c r="AG3" s="164"/>
      <c r="AH3" s="124"/>
      <c r="AI3" s="124"/>
      <c r="AJ3" s="124"/>
      <c r="AK3" s="124"/>
      <c r="AL3" s="165"/>
      <c r="AM3" s="82" t="s">
        <v>40</v>
      </c>
    </row>
    <row r="4" spans="1:39" x14ac:dyDescent="0.25">
      <c r="A4" s="105"/>
      <c r="B4" s="105"/>
      <c r="C4" s="105"/>
      <c r="D4" s="105"/>
      <c r="E4" s="54" t="s">
        <v>12</v>
      </c>
      <c r="F4" s="90"/>
      <c r="G4" s="100"/>
      <c r="H4" s="100"/>
      <c r="I4" s="179" t="s">
        <v>16</v>
      </c>
      <c r="J4" s="180"/>
      <c r="K4" s="180"/>
      <c r="L4" s="100"/>
      <c r="M4" s="100"/>
      <c r="N4" s="100"/>
      <c r="O4" s="179" t="s">
        <v>18</v>
      </c>
      <c r="P4" s="180"/>
      <c r="Q4" s="185"/>
      <c r="R4" s="186"/>
      <c r="S4" s="111" t="s">
        <v>24</v>
      </c>
      <c r="T4" s="112"/>
      <c r="U4" s="117">
        <f>SUM(AK10:AK59)</f>
        <v>0</v>
      </c>
      <c r="V4" s="118"/>
      <c r="W4" s="252">
        <f>SUM(AL10:AL59)</f>
        <v>0</v>
      </c>
      <c r="X4" s="253"/>
      <c r="Y4" s="254"/>
      <c r="Z4" s="255"/>
      <c r="AA4" s="252">
        <f>SUM(ПАРЫ!AL4:AL63)</f>
        <v>0</v>
      </c>
      <c r="AB4" s="253"/>
      <c r="AC4" s="253"/>
      <c r="AD4" s="254"/>
      <c r="AE4" s="255"/>
      <c r="AF4" s="132">
        <f>SUM(W4:AE6)</f>
        <v>0</v>
      </c>
      <c r="AG4" s="133"/>
      <c r="AH4" s="134"/>
      <c r="AI4" s="134"/>
      <c r="AJ4" s="134"/>
      <c r="AK4" s="134"/>
      <c r="AL4" s="135"/>
      <c r="AM4" s="250">
        <f>SUM(C63:C64)</f>
        <v>0</v>
      </c>
    </row>
    <row r="5" spans="1:39" x14ac:dyDescent="0.25">
      <c r="A5" s="105"/>
      <c r="B5" s="105"/>
      <c r="C5" s="105"/>
      <c r="D5" s="105"/>
      <c r="E5" s="54" t="s">
        <v>13</v>
      </c>
      <c r="F5" s="90"/>
      <c r="G5" s="100"/>
      <c r="H5" s="100"/>
      <c r="I5" s="183" t="s">
        <v>14</v>
      </c>
      <c r="J5" s="184"/>
      <c r="K5" s="184"/>
      <c r="L5" s="100"/>
      <c r="M5" s="100"/>
      <c r="N5" s="100"/>
      <c r="O5" s="183" t="s">
        <v>19</v>
      </c>
      <c r="P5" s="184"/>
      <c r="Q5" s="100"/>
      <c r="R5" s="187"/>
      <c r="S5" s="113" t="s">
        <v>25</v>
      </c>
      <c r="T5" s="114"/>
      <c r="U5" s="119">
        <f>SUM(ПАРЫ!AK4:AK63)</f>
        <v>0</v>
      </c>
      <c r="V5" s="120"/>
      <c r="W5" s="256"/>
      <c r="X5" s="257"/>
      <c r="Y5" s="258"/>
      <c r="Z5" s="259"/>
      <c r="AA5" s="256"/>
      <c r="AB5" s="257"/>
      <c r="AC5" s="257"/>
      <c r="AD5" s="258"/>
      <c r="AE5" s="259"/>
      <c r="AF5" s="136"/>
      <c r="AG5" s="137"/>
      <c r="AH5" s="138"/>
      <c r="AI5" s="138"/>
      <c r="AJ5" s="138"/>
      <c r="AK5" s="138"/>
      <c r="AL5" s="139"/>
      <c r="AM5" s="250"/>
    </row>
    <row r="6" spans="1:39" ht="15.75" thickBot="1" x14ac:dyDescent="0.3">
      <c r="A6" s="106"/>
      <c r="B6" s="106"/>
      <c r="C6" s="106"/>
      <c r="D6" s="106"/>
      <c r="E6" s="55"/>
      <c r="F6" s="56"/>
      <c r="G6" s="56"/>
      <c r="H6" s="56"/>
      <c r="I6" s="181" t="s">
        <v>15</v>
      </c>
      <c r="J6" s="182"/>
      <c r="K6" s="182"/>
      <c r="L6" s="177"/>
      <c r="M6" s="177"/>
      <c r="N6" s="178"/>
      <c r="O6" s="176"/>
      <c r="P6" s="177"/>
      <c r="Q6" s="177"/>
      <c r="R6" s="178"/>
      <c r="S6" s="115" t="s">
        <v>26</v>
      </c>
      <c r="T6" s="116"/>
      <c r="U6" s="121">
        <f>SUM(U4:V5)</f>
        <v>0</v>
      </c>
      <c r="V6" s="122"/>
      <c r="W6" s="260"/>
      <c r="X6" s="261"/>
      <c r="Y6" s="262"/>
      <c r="Z6" s="263"/>
      <c r="AA6" s="260"/>
      <c r="AB6" s="261"/>
      <c r="AC6" s="261"/>
      <c r="AD6" s="262"/>
      <c r="AE6" s="263"/>
      <c r="AF6" s="140"/>
      <c r="AG6" s="141"/>
      <c r="AH6" s="142"/>
      <c r="AI6" s="142"/>
      <c r="AJ6" s="142"/>
      <c r="AK6" s="142"/>
      <c r="AL6" s="143"/>
      <c r="AM6" s="251"/>
    </row>
    <row r="7" spans="1:39" ht="16.5" thickTop="1" thickBot="1" x14ac:dyDescent="0.3">
      <c r="A7" s="144" t="s">
        <v>17</v>
      </c>
      <c r="B7" s="144"/>
      <c r="C7" s="145"/>
      <c r="D7" s="151" t="s">
        <v>29</v>
      </c>
      <c r="E7" s="51">
        <v>1</v>
      </c>
      <c r="F7" s="7">
        <v>3</v>
      </c>
      <c r="G7" s="41">
        <v>5</v>
      </c>
      <c r="H7" s="53">
        <v>7</v>
      </c>
      <c r="I7" s="2">
        <v>9</v>
      </c>
      <c r="J7" s="3">
        <v>13</v>
      </c>
      <c r="K7" s="3">
        <v>17</v>
      </c>
      <c r="L7" s="3">
        <v>21</v>
      </c>
      <c r="M7" s="3">
        <v>25</v>
      </c>
      <c r="N7" s="4">
        <v>29</v>
      </c>
      <c r="O7" s="2">
        <v>11</v>
      </c>
      <c r="P7" s="3">
        <v>15</v>
      </c>
      <c r="Q7" s="3">
        <v>19</v>
      </c>
      <c r="R7" s="3">
        <v>23</v>
      </c>
      <c r="S7" s="5">
        <v>27</v>
      </c>
      <c r="T7" s="5">
        <v>31</v>
      </c>
      <c r="U7" s="2">
        <v>33</v>
      </c>
      <c r="V7" s="6">
        <v>37</v>
      </c>
      <c r="W7" s="7">
        <v>41</v>
      </c>
      <c r="X7" s="61">
        <v>45</v>
      </c>
      <c r="Y7" s="5">
        <v>49</v>
      </c>
      <c r="Z7" s="5">
        <v>53</v>
      </c>
      <c r="AA7" s="5">
        <v>57</v>
      </c>
      <c r="AB7" s="72">
        <v>61</v>
      </c>
      <c r="AC7" s="7">
        <v>43</v>
      </c>
      <c r="AD7" s="5">
        <v>47</v>
      </c>
      <c r="AE7" s="5">
        <v>51</v>
      </c>
      <c r="AF7" s="3">
        <v>35</v>
      </c>
      <c r="AG7" s="3">
        <v>39</v>
      </c>
      <c r="AH7" s="3">
        <v>55</v>
      </c>
      <c r="AI7" s="3">
        <v>59</v>
      </c>
      <c r="AJ7" s="4">
        <v>63</v>
      </c>
      <c r="AK7" s="188" t="s">
        <v>6</v>
      </c>
      <c r="AL7" s="171" t="s">
        <v>7</v>
      </c>
      <c r="AM7" s="168" t="s">
        <v>46</v>
      </c>
    </row>
    <row r="8" spans="1:39" s="1" customFormat="1" ht="45" customHeight="1" thickTop="1" x14ac:dyDescent="0.25">
      <c r="A8" s="146" t="s">
        <v>11</v>
      </c>
      <c r="B8" s="146"/>
      <c r="C8" s="147"/>
      <c r="D8" s="152"/>
      <c r="E8" s="154" t="s">
        <v>33</v>
      </c>
      <c r="F8" s="155"/>
      <c r="G8" s="155"/>
      <c r="H8" s="156"/>
      <c r="I8" s="148" t="s">
        <v>50</v>
      </c>
      <c r="J8" s="149"/>
      <c r="K8" s="149"/>
      <c r="L8" s="149"/>
      <c r="M8" s="149"/>
      <c r="N8" s="150"/>
      <c r="O8" s="128" t="s">
        <v>51</v>
      </c>
      <c r="P8" s="129"/>
      <c r="Q8" s="129"/>
      <c r="R8" s="129"/>
      <c r="S8" s="129"/>
      <c r="T8" s="130"/>
      <c r="U8" s="126" t="s">
        <v>38</v>
      </c>
      <c r="V8" s="127"/>
      <c r="W8" s="128" t="s">
        <v>52</v>
      </c>
      <c r="X8" s="129"/>
      <c r="Y8" s="129"/>
      <c r="Z8" s="129"/>
      <c r="AA8" s="129"/>
      <c r="AB8" s="130"/>
      <c r="AC8" s="131" t="s">
        <v>53</v>
      </c>
      <c r="AD8" s="129"/>
      <c r="AE8" s="129"/>
      <c r="AF8" s="129"/>
      <c r="AG8" s="129"/>
      <c r="AH8" s="129"/>
      <c r="AI8" s="129"/>
      <c r="AJ8" s="130"/>
      <c r="AK8" s="189"/>
      <c r="AL8" s="172"/>
      <c r="AM8" s="169"/>
    </row>
    <row r="9" spans="1:39" ht="81.75" customHeight="1" thickBot="1" x14ac:dyDescent="0.3">
      <c r="A9" s="8" t="s">
        <v>8</v>
      </c>
      <c r="B9" s="8" t="s">
        <v>9</v>
      </c>
      <c r="C9" s="9" t="s">
        <v>10</v>
      </c>
      <c r="D9" s="153"/>
      <c r="E9" s="93" t="s">
        <v>49</v>
      </c>
      <c r="F9" s="10" t="s">
        <v>0</v>
      </c>
      <c r="G9" s="11" t="s">
        <v>3</v>
      </c>
      <c r="H9" s="12" t="s">
        <v>5</v>
      </c>
      <c r="I9" s="10" t="s">
        <v>0</v>
      </c>
      <c r="J9" s="11" t="s">
        <v>1</v>
      </c>
      <c r="K9" s="11" t="s">
        <v>2</v>
      </c>
      <c r="L9" s="11" t="s">
        <v>3</v>
      </c>
      <c r="M9" s="11" t="s">
        <v>4</v>
      </c>
      <c r="N9" s="12" t="s">
        <v>5</v>
      </c>
      <c r="O9" s="10" t="s">
        <v>0</v>
      </c>
      <c r="P9" s="11" t="s">
        <v>1</v>
      </c>
      <c r="Q9" s="11" t="s">
        <v>2</v>
      </c>
      <c r="R9" s="11" t="s">
        <v>3</v>
      </c>
      <c r="S9" s="11" t="s">
        <v>4</v>
      </c>
      <c r="T9" s="12" t="s">
        <v>5</v>
      </c>
      <c r="U9" s="57" t="s">
        <v>34</v>
      </c>
      <c r="V9" s="60" t="s">
        <v>35</v>
      </c>
      <c r="W9" s="10" t="s">
        <v>0</v>
      </c>
      <c r="X9" s="11" t="s">
        <v>1</v>
      </c>
      <c r="Y9" s="11" t="s">
        <v>2</v>
      </c>
      <c r="Z9" s="11" t="s">
        <v>3</v>
      </c>
      <c r="AA9" s="11" t="s">
        <v>4</v>
      </c>
      <c r="AB9" s="11" t="s">
        <v>5</v>
      </c>
      <c r="AC9" s="10" t="s">
        <v>0</v>
      </c>
      <c r="AD9" s="11" t="s">
        <v>1</v>
      </c>
      <c r="AE9" s="11" t="s">
        <v>2</v>
      </c>
      <c r="AF9" s="11" t="s">
        <v>34</v>
      </c>
      <c r="AG9" s="11" t="s">
        <v>35</v>
      </c>
      <c r="AH9" s="11" t="s">
        <v>3</v>
      </c>
      <c r="AI9" s="11" t="s">
        <v>4</v>
      </c>
      <c r="AJ9" s="11" t="s">
        <v>5</v>
      </c>
      <c r="AK9" s="190"/>
      <c r="AL9" s="173"/>
      <c r="AM9" s="170"/>
    </row>
    <row r="10" spans="1:39" ht="15.75" thickTop="1" x14ac:dyDescent="0.25">
      <c r="A10" s="20">
        <v>1</v>
      </c>
      <c r="B10" s="23"/>
      <c r="C10" s="24"/>
      <c r="D10" s="22">
        <v>500</v>
      </c>
      <c r="E10" s="91"/>
      <c r="F10" s="94"/>
      <c r="G10" s="52"/>
      <c r="H10" s="48"/>
      <c r="I10" s="31"/>
      <c r="J10" s="32"/>
      <c r="K10" s="32"/>
      <c r="L10" s="32"/>
      <c r="M10" s="32"/>
      <c r="N10" s="33"/>
      <c r="O10" s="42"/>
      <c r="P10" s="43"/>
      <c r="Q10" s="43"/>
      <c r="R10" s="43"/>
      <c r="S10" s="43"/>
      <c r="T10" s="44"/>
      <c r="U10" s="58"/>
      <c r="V10" s="33"/>
      <c r="W10" s="34"/>
      <c r="X10" s="62"/>
      <c r="Y10" s="35"/>
      <c r="Z10" s="35"/>
      <c r="AA10" s="35"/>
      <c r="AB10" s="64"/>
      <c r="AC10" s="66"/>
      <c r="AD10" s="67"/>
      <c r="AE10" s="67"/>
      <c r="AF10" s="67"/>
      <c r="AG10" s="67"/>
      <c r="AH10" s="67"/>
      <c r="AI10" s="67"/>
      <c r="AJ10" s="68"/>
      <c r="AK10" s="18">
        <f t="shared" ref="AK10:AK41" si="0">SUM(E10:AJ10)</f>
        <v>0</v>
      </c>
      <c r="AL10" s="79">
        <f>D10*AK10+AM10</f>
        <v>0</v>
      </c>
      <c r="AM10" s="88"/>
    </row>
    <row r="11" spans="1:39" x14ac:dyDescent="0.25">
      <c r="A11" s="21">
        <v>2</v>
      </c>
      <c r="B11" s="27"/>
      <c r="C11" s="28"/>
      <c r="D11" s="22">
        <v>500</v>
      </c>
      <c r="E11" s="92"/>
      <c r="F11" s="50"/>
      <c r="G11" s="46"/>
      <c r="H11" s="47"/>
      <c r="I11" s="36"/>
      <c r="J11" s="37"/>
      <c r="K11" s="37"/>
      <c r="L11" s="37"/>
      <c r="M11" s="37"/>
      <c r="N11" s="38"/>
      <c r="O11" s="45"/>
      <c r="P11" s="46"/>
      <c r="Q11" s="46"/>
      <c r="R11" s="46"/>
      <c r="S11" s="46"/>
      <c r="T11" s="49"/>
      <c r="U11" s="59"/>
      <c r="V11" s="38"/>
      <c r="W11" s="39"/>
      <c r="X11" s="63"/>
      <c r="Y11" s="40"/>
      <c r="Z11" s="40"/>
      <c r="AA11" s="40"/>
      <c r="AB11" s="65"/>
      <c r="AC11" s="69"/>
      <c r="AD11" s="70"/>
      <c r="AE11" s="70"/>
      <c r="AF11" s="70"/>
      <c r="AG11" s="70"/>
      <c r="AH11" s="70"/>
      <c r="AI11" s="70"/>
      <c r="AJ11" s="71"/>
      <c r="AK11" s="19">
        <f t="shared" si="0"/>
        <v>0</v>
      </c>
      <c r="AL11" s="79">
        <f t="shared" ref="AL11:AL59" si="1">D11*AK11+AM11</f>
        <v>0</v>
      </c>
      <c r="AM11" s="89"/>
    </row>
    <row r="12" spans="1:39" x14ac:dyDescent="0.25">
      <c r="A12" s="21">
        <v>3</v>
      </c>
      <c r="B12" s="27"/>
      <c r="C12" s="30"/>
      <c r="D12" s="22">
        <v>500</v>
      </c>
      <c r="E12" s="92"/>
      <c r="F12" s="50"/>
      <c r="G12" s="46"/>
      <c r="H12" s="47"/>
      <c r="I12" s="36"/>
      <c r="J12" s="37"/>
      <c r="K12" s="37"/>
      <c r="L12" s="37"/>
      <c r="M12" s="37"/>
      <c r="N12" s="38"/>
      <c r="O12" s="45"/>
      <c r="P12" s="46"/>
      <c r="Q12" s="46"/>
      <c r="R12" s="46"/>
      <c r="S12" s="46"/>
      <c r="T12" s="49"/>
      <c r="U12" s="59"/>
      <c r="V12" s="38"/>
      <c r="W12" s="39"/>
      <c r="X12" s="63"/>
      <c r="Y12" s="40"/>
      <c r="Z12" s="40"/>
      <c r="AA12" s="40"/>
      <c r="AB12" s="65"/>
      <c r="AC12" s="69"/>
      <c r="AD12" s="70"/>
      <c r="AE12" s="70"/>
      <c r="AF12" s="70"/>
      <c r="AG12" s="70"/>
      <c r="AH12" s="70"/>
      <c r="AI12" s="70"/>
      <c r="AJ12" s="71"/>
      <c r="AK12" s="19">
        <f t="shared" si="0"/>
        <v>0</v>
      </c>
      <c r="AL12" s="79">
        <f t="shared" si="1"/>
        <v>0</v>
      </c>
      <c r="AM12" s="89"/>
    </row>
    <row r="13" spans="1:39" x14ac:dyDescent="0.25">
      <c r="A13" s="21">
        <v>4</v>
      </c>
      <c r="B13" s="27"/>
      <c r="C13" s="28"/>
      <c r="D13" s="22">
        <v>500</v>
      </c>
      <c r="E13" s="92"/>
      <c r="F13" s="50"/>
      <c r="G13" s="46"/>
      <c r="H13" s="47"/>
      <c r="I13" s="36"/>
      <c r="J13" s="37"/>
      <c r="K13" s="37"/>
      <c r="L13" s="37"/>
      <c r="M13" s="37"/>
      <c r="N13" s="38"/>
      <c r="O13" s="45"/>
      <c r="P13" s="46"/>
      <c r="Q13" s="46"/>
      <c r="R13" s="46"/>
      <c r="S13" s="46"/>
      <c r="T13" s="49"/>
      <c r="U13" s="59"/>
      <c r="V13" s="38"/>
      <c r="W13" s="39"/>
      <c r="X13" s="63"/>
      <c r="Y13" s="40"/>
      <c r="Z13" s="40"/>
      <c r="AA13" s="40"/>
      <c r="AB13" s="65"/>
      <c r="AC13" s="69"/>
      <c r="AD13" s="70"/>
      <c r="AE13" s="70"/>
      <c r="AF13" s="70"/>
      <c r="AG13" s="70"/>
      <c r="AH13" s="70"/>
      <c r="AI13" s="70"/>
      <c r="AJ13" s="71"/>
      <c r="AK13" s="19">
        <f t="shared" si="0"/>
        <v>0</v>
      </c>
      <c r="AL13" s="79">
        <f t="shared" si="1"/>
        <v>0</v>
      </c>
      <c r="AM13" s="89"/>
    </row>
    <row r="14" spans="1:39" x14ac:dyDescent="0.25">
      <c r="A14" s="21">
        <v>5</v>
      </c>
      <c r="B14" s="27"/>
      <c r="C14" s="28"/>
      <c r="D14" s="22">
        <v>500</v>
      </c>
      <c r="E14" s="92"/>
      <c r="F14" s="50"/>
      <c r="G14" s="46"/>
      <c r="H14" s="47"/>
      <c r="I14" s="36"/>
      <c r="J14" s="37"/>
      <c r="K14" s="37"/>
      <c r="L14" s="37"/>
      <c r="M14" s="37"/>
      <c r="N14" s="38"/>
      <c r="O14" s="45"/>
      <c r="P14" s="46"/>
      <c r="Q14" s="46"/>
      <c r="R14" s="46"/>
      <c r="S14" s="46"/>
      <c r="T14" s="49"/>
      <c r="U14" s="59"/>
      <c r="V14" s="38"/>
      <c r="W14" s="39"/>
      <c r="X14" s="63"/>
      <c r="Y14" s="40"/>
      <c r="Z14" s="40"/>
      <c r="AA14" s="40"/>
      <c r="AB14" s="65"/>
      <c r="AC14" s="69"/>
      <c r="AD14" s="70"/>
      <c r="AE14" s="70"/>
      <c r="AF14" s="70"/>
      <c r="AG14" s="70"/>
      <c r="AH14" s="70"/>
      <c r="AI14" s="70"/>
      <c r="AJ14" s="71"/>
      <c r="AK14" s="19">
        <f t="shared" si="0"/>
        <v>0</v>
      </c>
      <c r="AL14" s="79">
        <f t="shared" si="1"/>
        <v>0</v>
      </c>
      <c r="AM14" s="89"/>
    </row>
    <row r="15" spans="1:39" x14ac:dyDescent="0.25">
      <c r="A15" s="21">
        <v>6</v>
      </c>
      <c r="B15" s="27"/>
      <c r="C15" s="28"/>
      <c r="D15" s="22">
        <v>500</v>
      </c>
      <c r="E15" s="92"/>
      <c r="F15" s="50"/>
      <c r="G15" s="46"/>
      <c r="H15" s="47"/>
      <c r="I15" s="36"/>
      <c r="J15" s="37"/>
      <c r="K15" s="37"/>
      <c r="L15" s="37"/>
      <c r="M15" s="37"/>
      <c r="N15" s="38"/>
      <c r="O15" s="45"/>
      <c r="P15" s="46"/>
      <c r="Q15" s="46"/>
      <c r="R15" s="46"/>
      <c r="S15" s="46"/>
      <c r="T15" s="49"/>
      <c r="U15" s="59"/>
      <c r="V15" s="38"/>
      <c r="W15" s="39"/>
      <c r="X15" s="63"/>
      <c r="Y15" s="40"/>
      <c r="Z15" s="40"/>
      <c r="AA15" s="40"/>
      <c r="AB15" s="65"/>
      <c r="AC15" s="69"/>
      <c r="AD15" s="70"/>
      <c r="AE15" s="70"/>
      <c r="AF15" s="70"/>
      <c r="AG15" s="70"/>
      <c r="AH15" s="70"/>
      <c r="AI15" s="70"/>
      <c r="AJ15" s="71"/>
      <c r="AK15" s="19">
        <f t="shared" si="0"/>
        <v>0</v>
      </c>
      <c r="AL15" s="79">
        <f t="shared" si="1"/>
        <v>0</v>
      </c>
      <c r="AM15" s="89"/>
    </row>
    <row r="16" spans="1:39" x14ac:dyDescent="0.25">
      <c r="A16" s="21">
        <v>7</v>
      </c>
      <c r="B16" s="27"/>
      <c r="C16" s="28"/>
      <c r="D16" s="22">
        <v>500</v>
      </c>
      <c r="E16" s="92"/>
      <c r="F16" s="50"/>
      <c r="G16" s="46"/>
      <c r="H16" s="47"/>
      <c r="I16" s="36"/>
      <c r="J16" s="37"/>
      <c r="K16" s="37"/>
      <c r="L16" s="37"/>
      <c r="M16" s="37"/>
      <c r="N16" s="38"/>
      <c r="O16" s="45"/>
      <c r="P16" s="46"/>
      <c r="Q16" s="46"/>
      <c r="R16" s="46"/>
      <c r="S16" s="46"/>
      <c r="T16" s="49"/>
      <c r="U16" s="59"/>
      <c r="V16" s="38"/>
      <c r="W16" s="39"/>
      <c r="X16" s="63"/>
      <c r="Y16" s="40"/>
      <c r="Z16" s="40"/>
      <c r="AA16" s="40"/>
      <c r="AB16" s="65"/>
      <c r="AC16" s="69"/>
      <c r="AD16" s="70"/>
      <c r="AE16" s="70"/>
      <c r="AF16" s="70"/>
      <c r="AG16" s="70"/>
      <c r="AH16" s="70"/>
      <c r="AI16" s="70"/>
      <c r="AJ16" s="71"/>
      <c r="AK16" s="19">
        <f t="shared" si="0"/>
        <v>0</v>
      </c>
      <c r="AL16" s="79">
        <f t="shared" si="1"/>
        <v>0</v>
      </c>
      <c r="AM16" s="89"/>
    </row>
    <row r="17" spans="1:39" x14ac:dyDescent="0.25">
      <c r="A17" s="21">
        <v>8</v>
      </c>
      <c r="B17" s="27"/>
      <c r="C17" s="28"/>
      <c r="D17" s="22">
        <v>500</v>
      </c>
      <c r="E17" s="92"/>
      <c r="F17" s="50"/>
      <c r="G17" s="46"/>
      <c r="H17" s="47"/>
      <c r="I17" s="36"/>
      <c r="J17" s="37"/>
      <c r="K17" s="37"/>
      <c r="L17" s="37"/>
      <c r="M17" s="37"/>
      <c r="N17" s="38"/>
      <c r="O17" s="45"/>
      <c r="P17" s="46"/>
      <c r="Q17" s="46"/>
      <c r="R17" s="46"/>
      <c r="S17" s="46"/>
      <c r="T17" s="49"/>
      <c r="U17" s="59"/>
      <c r="V17" s="38"/>
      <c r="W17" s="39"/>
      <c r="X17" s="63"/>
      <c r="Y17" s="40"/>
      <c r="Z17" s="40"/>
      <c r="AA17" s="40"/>
      <c r="AB17" s="65"/>
      <c r="AC17" s="69"/>
      <c r="AD17" s="70"/>
      <c r="AE17" s="70"/>
      <c r="AF17" s="70"/>
      <c r="AG17" s="70"/>
      <c r="AH17" s="70"/>
      <c r="AI17" s="70"/>
      <c r="AJ17" s="71"/>
      <c r="AK17" s="19">
        <f t="shared" si="0"/>
        <v>0</v>
      </c>
      <c r="AL17" s="79">
        <f t="shared" si="1"/>
        <v>0</v>
      </c>
      <c r="AM17" s="89"/>
    </row>
    <row r="18" spans="1:39" x14ac:dyDescent="0.25">
      <c r="A18" s="21">
        <v>9</v>
      </c>
      <c r="B18" s="27"/>
      <c r="C18" s="28"/>
      <c r="D18" s="22">
        <v>500</v>
      </c>
      <c r="E18" s="92"/>
      <c r="F18" s="50"/>
      <c r="G18" s="46"/>
      <c r="H18" s="47"/>
      <c r="I18" s="36"/>
      <c r="J18" s="37"/>
      <c r="K18" s="37"/>
      <c r="L18" s="37"/>
      <c r="M18" s="37"/>
      <c r="N18" s="38"/>
      <c r="O18" s="45"/>
      <c r="P18" s="46"/>
      <c r="Q18" s="46"/>
      <c r="R18" s="46"/>
      <c r="S18" s="46"/>
      <c r="T18" s="49"/>
      <c r="U18" s="59"/>
      <c r="V18" s="38"/>
      <c r="W18" s="39"/>
      <c r="X18" s="63"/>
      <c r="Y18" s="40"/>
      <c r="Z18" s="40"/>
      <c r="AA18" s="40"/>
      <c r="AB18" s="65"/>
      <c r="AC18" s="69"/>
      <c r="AD18" s="70"/>
      <c r="AE18" s="70"/>
      <c r="AF18" s="70"/>
      <c r="AG18" s="70"/>
      <c r="AH18" s="70"/>
      <c r="AI18" s="70"/>
      <c r="AJ18" s="71"/>
      <c r="AK18" s="19">
        <f t="shared" si="0"/>
        <v>0</v>
      </c>
      <c r="AL18" s="79">
        <f t="shared" si="1"/>
        <v>0</v>
      </c>
      <c r="AM18" s="89"/>
    </row>
    <row r="19" spans="1:39" x14ac:dyDescent="0.25">
      <c r="A19" s="21">
        <v>10</v>
      </c>
      <c r="B19" s="27"/>
      <c r="C19" s="28"/>
      <c r="D19" s="22">
        <v>500</v>
      </c>
      <c r="E19" s="92"/>
      <c r="F19" s="50"/>
      <c r="G19" s="46"/>
      <c r="H19" s="47"/>
      <c r="I19" s="36"/>
      <c r="J19" s="37"/>
      <c r="K19" s="37"/>
      <c r="L19" s="37"/>
      <c r="M19" s="37"/>
      <c r="N19" s="38"/>
      <c r="O19" s="45"/>
      <c r="P19" s="46"/>
      <c r="Q19" s="46"/>
      <c r="R19" s="46"/>
      <c r="S19" s="46"/>
      <c r="T19" s="49"/>
      <c r="U19" s="59"/>
      <c r="V19" s="38"/>
      <c r="W19" s="39"/>
      <c r="X19" s="63"/>
      <c r="Y19" s="40"/>
      <c r="Z19" s="40"/>
      <c r="AA19" s="40"/>
      <c r="AB19" s="65"/>
      <c r="AC19" s="69"/>
      <c r="AD19" s="70"/>
      <c r="AE19" s="70"/>
      <c r="AF19" s="70"/>
      <c r="AG19" s="70"/>
      <c r="AH19" s="70"/>
      <c r="AI19" s="70"/>
      <c r="AJ19" s="71"/>
      <c r="AK19" s="19">
        <f t="shared" si="0"/>
        <v>0</v>
      </c>
      <c r="AL19" s="79">
        <f t="shared" si="1"/>
        <v>0</v>
      </c>
      <c r="AM19" s="89"/>
    </row>
    <row r="20" spans="1:39" x14ac:dyDescent="0.25">
      <c r="A20" s="21">
        <v>11</v>
      </c>
      <c r="B20" s="27"/>
      <c r="C20" s="28"/>
      <c r="D20" s="22">
        <v>500</v>
      </c>
      <c r="E20" s="92"/>
      <c r="F20" s="50"/>
      <c r="G20" s="46"/>
      <c r="H20" s="47"/>
      <c r="I20" s="36"/>
      <c r="J20" s="37"/>
      <c r="K20" s="37"/>
      <c r="L20" s="37"/>
      <c r="M20" s="37"/>
      <c r="N20" s="38"/>
      <c r="O20" s="45"/>
      <c r="P20" s="46"/>
      <c r="Q20" s="46"/>
      <c r="R20" s="46"/>
      <c r="S20" s="46"/>
      <c r="T20" s="49"/>
      <c r="U20" s="59"/>
      <c r="V20" s="38"/>
      <c r="W20" s="39"/>
      <c r="X20" s="63"/>
      <c r="Y20" s="40"/>
      <c r="Z20" s="40"/>
      <c r="AA20" s="40"/>
      <c r="AB20" s="65"/>
      <c r="AC20" s="69"/>
      <c r="AD20" s="70"/>
      <c r="AE20" s="70"/>
      <c r="AF20" s="70"/>
      <c r="AG20" s="70"/>
      <c r="AH20" s="70"/>
      <c r="AI20" s="70"/>
      <c r="AJ20" s="71"/>
      <c r="AK20" s="19">
        <f t="shared" si="0"/>
        <v>0</v>
      </c>
      <c r="AL20" s="79">
        <f t="shared" si="1"/>
        <v>0</v>
      </c>
      <c r="AM20" s="89"/>
    </row>
    <row r="21" spans="1:39" x14ac:dyDescent="0.25">
      <c r="A21" s="21">
        <v>12</v>
      </c>
      <c r="B21" s="27"/>
      <c r="C21" s="28"/>
      <c r="D21" s="22">
        <v>500</v>
      </c>
      <c r="E21" s="92"/>
      <c r="F21" s="50"/>
      <c r="G21" s="46"/>
      <c r="H21" s="47"/>
      <c r="I21" s="36"/>
      <c r="J21" s="37"/>
      <c r="K21" s="37"/>
      <c r="L21" s="37"/>
      <c r="M21" s="37"/>
      <c r="N21" s="38"/>
      <c r="O21" s="45"/>
      <c r="P21" s="46"/>
      <c r="Q21" s="46"/>
      <c r="R21" s="46"/>
      <c r="S21" s="46"/>
      <c r="T21" s="49"/>
      <c r="U21" s="59"/>
      <c r="V21" s="38"/>
      <c r="W21" s="39"/>
      <c r="X21" s="63"/>
      <c r="Y21" s="40"/>
      <c r="Z21" s="40"/>
      <c r="AA21" s="40"/>
      <c r="AB21" s="65"/>
      <c r="AC21" s="69"/>
      <c r="AD21" s="70"/>
      <c r="AE21" s="70"/>
      <c r="AF21" s="70"/>
      <c r="AG21" s="70"/>
      <c r="AH21" s="70"/>
      <c r="AI21" s="70"/>
      <c r="AJ21" s="71"/>
      <c r="AK21" s="19">
        <f t="shared" si="0"/>
        <v>0</v>
      </c>
      <c r="AL21" s="79">
        <f t="shared" si="1"/>
        <v>0</v>
      </c>
      <c r="AM21" s="89"/>
    </row>
    <row r="22" spans="1:39" x14ac:dyDescent="0.25">
      <c r="A22" s="21">
        <v>13</v>
      </c>
      <c r="B22" s="27"/>
      <c r="C22" s="28"/>
      <c r="D22" s="22">
        <v>500</v>
      </c>
      <c r="E22" s="92"/>
      <c r="F22" s="50"/>
      <c r="G22" s="46"/>
      <c r="H22" s="47"/>
      <c r="I22" s="36"/>
      <c r="J22" s="37"/>
      <c r="K22" s="37"/>
      <c r="L22" s="37"/>
      <c r="M22" s="37"/>
      <c r="N22" s="38"/>
      <c r="O22" s="45"/>
      <c r="P22" s="46"/>
      <c r="Q22" s="46"/>
      <c r="R22" s="46"/>
      <c r="S22" s="46"/>
      <c r="T22" s="49"/>
      <c r="U22" s="59"/>
      <c r="V22" s="38"/>
      <c r="W22" s="39"/>
      <c r="X22" s="63"/>
      <c r="Y22" s="40"/>
      <c r="Z22" s="40"/>
      <c r="AA22" s="40"/>
      <c r="AB22" s="65"/>
      <c r="AC22" s="69"/>
      <c r="AD22" s="70"/>
      <c r="AE22" s="70"/>
      <c r="AF22" s="70"/>
      <c r="AG22" s="70"/>
      <c r="AH22" s="70"/>
      <c r="AI22" s="70"/>
      <c r="AJ22" s="71"/>
      <c r="AK22" s="19">
        <f t="shared" si="0"/>
        <v>0</v>
      </c>
      <c r="AL22" s="79">
        <f t="shared" si="1"/>
        <v>0</v>
      </c>
      <c r="AM22" s="89"/>
    </row>
    <row r="23" spans="1:39" x14ac:dyDescent="0.25">
      <c r="A23" s="21">
        <v>14</v>
      </c>
      <c r="B23" s="27"/>
      <c r="C23" s="28"/>
      <c r="D23" s="22">
        <v>500</v>
      </c>
      <c r="E23" s="92"/>
      <c r="F23" s="50"/>
      <c r="G23" s="46"/>
      <c r="H23" s="47"/>
      <c r="I23" s="36"/>
      <c r="J23" s="37"/>
      <c r="K23" s="37"/>
      <c r="L23" s="37"/>
      <c r="M23" s="37"/>
      <c r="N23" s="38"/>
      <c r="O23" s="45"/>
      <c r="P23" s="46"/>
      <c r="Q23" s="46"/>
      <c r="R23" s="46"/>
      <c r="S23" s="46"/>
      <c r="T23" s="49"/>
      <c r="U23" s="59"/>
      <c r="V23" s="38"/>
      <c r="W23" s="39"/>
      <c r="X23" s="63"/>
      <c r="Y23" s="40"/>
      <c r="Z23" s="40"/>
      <c r="AA23" s="40"/>
      <c r="AB23" s="65"/>
      <c r="AC23" s="69"/>
      <c r="AD23" s="70"/>
      <c r="AE23" s="70"/>
      <c r="AF23" s="70"/>
      <c r="AG23" s="70"/>
      <c r="AH23" s="70"/>
      <c r="AI23" s="70"/>
      <c r="AJ23" s="71"/>
      <c r="AK23" s="19">
        <f t="shared" si="0"/>
        <v>0</v>
      </c>
      <c r="AL23" s="79">
        <f t="shared" si="1"/>
        <v>0</v>
      </c>
      <c r="AM23" s="89"/>
    </row>
    <row r="24" spans="1:39" x14ac:dyDescent="0.25">
      <c r="A24" s="21">
        <v>15</v>
      </c>
      <c r="B24" s="27"/>
      <c r="C24" s="28"/>
      <c r="D24" s="22">
        <v>500</v>
      </c>
      <c r="E24" s="92"/>
      <c r="F24" s="50"/>
      <c r="G24" s="46"/>
      <c r="H24" s="47"/>
      <c r="I24" s="36"/>
      <c r="J24" s="37"/>
      <c r="K24" s="37"/>
      <c r="L24" s="37"/>
      <c r="M24" s="37"/>
      <c r="N24" s="38"/>
      <c r="O24" s="45"/>
      <c r="P24" s="46"/>
      <c r="Q24" s="46"/>
      <c r="R24" s="46"/>
      <c r="S24" s="46"/>
      <c r="T24" s="49"/>
      <c r="U24" s="59"/>
      <c r="V24" s="38"/>
      <c r="W24" s="39"/>
      <c r="X24" s="63"/>
      <c r="Y24" s="40"/>
      <c r="Z24" s="40"/>
      <c r="AA24" s="40"/>
      <c r="AB24" s="65"/>
      <c r="AC24" s="69"/>
      <c r="AD24" s="70"/>
      <c r="AE24" s="70"/>
      <c r="AF24" s="70"/>
      <c r="AG24" s="70"/>
      <c r="AH24" s="70"/>
      <c r="AI24" s="70"/>
      <c r="AJ24" s="71"/>
      <c r="AK24" s="19">
        <f t="shared" si="0"/>
        <v>0</v>
      </c>
      <c r="AL24" s="79">
        <f t="shared" si="1"/>
        <v>0</v>
      </c>
      <c r="AM24" s="89"/>
    </row>
    <row r="25" spans="1:39" x14ac:dyDescent="0.25">
      <c r="A25" s="21">
        <v>16</v>
      </c>
      <c r="B25" s="27"/>
      <c r="C25" s="28"/>
      <c r="D25" s="22">
        <v>500</v>
      </c>
      <c r="E25" s="92"/>
      <c r="F25" s="50"/>
      <c r="G25" s="46"/>
      <c r="H25" s="47"/>
      <c r="I25" s="36"/>
      <c r="J25" s="37"/>
      <c r="K25" s="37"/>
      <c r="L25" s="37"/>
      <c r="M25" s="37"/>
      <c r="N25" s="38"/>
      <c r="O25" s="45"/>
      <c r="P25" s="46"/>
      <c r="Q25" s="46"/>
      <c r="R25" s="46"/>
      <c r="S25" s="46"/>
      <c r="T25" s="49"/>
      <c r="U25" s="59"/>
      <c r="V25" s="38"/>
      <c r="W25" s="39"/>
      <c r="X25" s="63"/>
      <c r="Y25" s="40"/>
      <c r="Z25" s="40"/>
      <c r="AA25" s="40"/>
      <c r="AB25" s="65"/>
      <c r="AC25" s="69"/>
      <c r="AD25" s="70"/>
      <c r="AE25" s="70"/>
      <c r="AF25" s="70"/>
      <c r="AG25" s="70"/>
      <c r="AH25" s="70"/>
      <c r="AI25" s="70"/>
      <c r="AJ25" s="71"/>
      <c r="AK25" s="19">
        <f t="shared" si="0"/>
        <v>0</v>
      </c>
      <c r="AL25" s="79">
        <f t="shared" si="1"/>
        <v>0</v>
      </c>
      <c r="AM25" s="89"/>
    </row>
    <row r="26" spans="1:39" x14ac:dyDescent="0.25">
      <c r="A26" s="21">
        <v>17</v>
      </c>
      <c r="B26" s="27"/>
      <c r="C26" s="28"/>
      <c r="D26" s="22">
        <v>500</v>
      </c>
      <c r="E26" s="92"/>
      <c r="F26" s="50"/>
      <c r="G26" s="46"/>
      <c r="H26" s="47"/>
      <c r="I26" s="36"/>
      <c r="J26" s="37"/>
      <c r="K26" s="37"/>
      <c r="L26" s="37"/>
      <c r="M26" s="37"/>
      <c r="N26" s="38"/>
      <c r="O26" s="45"/>
      <c r="P26" s="46"/>
      <c r="Q26" s="46"/>
      <c r="R26" s="46"/>
      <c r="S26" s="46"/>
      <c r="T26" s="49"/>
      <c r="U26" s="59"/>
      <c r="V26" s="38"/>
      <c r="W26" s="39"/>
      <c r="X26" s="63"/>
      <c r="Y26" s="40"/>
      <c r="Z26" s="40"/>
      <c r="AA26" s="40"/>
      <c r="AB26" s="65"/>
      <c r="AC26" s="69"/>
      <c r="AD26" s="70"/>
      <c r="AE26" s="70"/>
      <c r="AF26" s="70"/>
      <c r="AG26" s="70"/>
      <c r="AH26" s="70"/>
      <c r="AI26" s="70"/>
      <c r="AJ26" s="71"/>
      <c r="AK26" s="19">
        <f t="shared" si="0"/>
        <v>0</v>
      </c>
      <c r="AL26" s="79">
        <f t="shared" si="1"/>
        <v>0</v>
      </c>
      <c r="AM26" s="89"/>
    </row>
    <row r="27" spans="1:39" x14ac:dyDescent="0.25">
      <c r="A27" s="21">
        <v>18</v>
      </c>
      <c r="B27" s="27"/>
      <c r="C27" s="28"/>
      <c r="D27" s="22">
        <v>500</v>
      </c>
      <c r="E27" s="92"/>
      <c r="F27" s="50"/>
      <c r="G27" s="46"/>
      <c r="H27" s="47"/>
      <c r="I27" s="36"/>
      <c r="J27" s="37"/>
      <c r="K27" s="37"/>
      <c r="L27" s="37"/>
      <c r="M27" s="37"/>
      <c r="N27" s="38"/>
      <c r="O27" s="45"/>
      <c r="P27" s="46"/>
      <c r="Q27" s="46"/>
      <c r="R27" s="46"/>
      <c r="S27" s="46"/>
      <c r="T27" s="49"/>
      <c r="U27" s="59"/>
      <c r="V27" s="38"/>
      <c r="W27" s="39"/>
      <c r="X27" s="63"/>
      <c r="Y27" s="40"/>
      <c r="Z27" s="40"/>
      <c r="AA27" s="40"/>
      <c r="AB27" s="65"/>
      <c r="AC27" s="69"/>
      <c r="AD27" s="70"/>
      <c r="AE27" s="70"/>
      <c r="AF27" s="70"/>
      <c r="AG27" s="70"/>
      <c r="AH27" s="70"/>
      <c r="AI27" s="70"/>
      <c r="AJ27" s="71"/>
      <c r="AK27" s="19">
        <f t="shared" si="0"/>
        <v>0</v>
      </c>
      <c r="AL27" s="79">
        <f t="shared" si="1"/>
        <v>0</v>
      </c>
      <c r="AM27" s="89"/>
    </row>
    <row r="28" spans="1:39" x14ac:dyDescent="0.25">
      <c r="A28" s="21">
        <v>19</v>
      </c>
      <c r="B28" s="27"/>
      <c r="C28" s="28"/>
      <c r="D28" s="22">
        <v>500</v>
      </c>
      <c r="E28" s="92"/>
      <c r="F28" s="50"/>
      <c r="G28" s="46"/>
      <c r="H28" s="47"/>
      <c r="I28" s="36"/>
      <c r="J28" s="37"/>
      <c r="K28" s="37"/>
      <c r="L28" s="37"/>
      <c r="M28" s="37"/>
      <c r="N28" s="38"/>
      <c r="O28" s="45"/>
      <c r="P28" s="46"/>
      <c r="Q28" s="46"/>
      <c r="R28" s="46"/>
      <c r="S28" s="46"/>
      <c r="T28" s="49"/>
      <c r="U28" s="59"/>
      <c r="V28" s="38"/>
      <c r="W28" s="39"/>
      <c r="X28" s="63"/>
      <c r="Y28" s="40"/>
      <c r="Z28" s="40"/>
      <c r="AA28" s="40"/>
      <c r="AB28" s="65"/>
      <c r="AC28" s="69"/>
      <c r="AD28" s="70"/>
      <c r="AE28" s="70"/>
      <c r="AF28" s="70"/>
      <c r="AG28" s="70"/>
      <c r="AH28" s="70"/>
      <c r="AI28" s="70"/>
      <c r="AJ28" s="71"/>
      <c r="AK28" s="19">
        <f t="shared" si="0"/>
        <v>0</v>
      </c>
      <c r="AL28" s="79">
        <f t="shared" si="1"/>
        <v>0</v>
      </c>
      <c r="AM28" s="89"/>
    </row>
    <row r="29" spans="1:39" x14ac:dyDescent="0.25">
      <c r="A29" s="21">
        <v>20</v>
      </c>
      <c r="B29" s="27"/>
      <c r="C29" s="28"/>
      <c r="D29" s="22">
        <v>500</v>
      </c>
      <c r="E29" s="92"/>
      <c r="F29" s="50"/>
      <c r="G29" s="46"/>
      <c r="H29" s="47"/>
      <c r="I29" s="36"/>
      <c r="J29" s="37"/>
      <c r="K29" s="37"/>
      <c r="L29" s="37"/>
      <c r="M29" s="37"/>
      <c r="N29" s="38"/>
      <c r="O29" s="45"/>
      <c r="P29" s="46"/>
      <c r="Q29" s="46"/>
      <c r="R29" s="46"/>
      <c r="S29" s="46"/>
      <c r="T29" s="49"/>
      <c r="U29" s="59"/>
      <c r="V29" s="38"/>
      <c r="W29" s="39"/>
      <c r="X29" s="63"/>
      <c r="Y29" s="40"/>
      <c r="Z29" s="40"/>
      <c r="AA29" s="40"/>
      <c r="AB29" s="65"/>
      <c r="AC29" s="69"/>
      <c r="AD29" s="70"/>
      <c r="AE29" s="70"/>
      <c r="AF29" s="70"/>
      <c r="AG29" s="70"/>
      <c r="AH29" s="70"/>
      <c r="AI29" s="70"/>
      <c r="AJ29" s="71"/>
      <c r="AK29" s="19">
        <f t="shared" si="0"/>
        <v>0</v>
      </c>
      <c r="AL29" s="79">
        <f t="shared" si="1"/>
        <v>0</v>
      </c>
      <c r="AM29" s="89"/>
    </row>
    <row r="30" spans="1:39" x14ac:dyDescent="0.25">
      <c r="A30" s="21">
        <v>21</v>
      </c>
      <c r="B30" s="27"/>
      <c r="C30" s="28"/>
      <c r="D30" s="22">
        <v>500</v>
      </c>
      <c r="E30" s="92"/>
      <c r="F30" s="50"/>
      <c r="G30" s="46"/>
      <c r="H30" s="47"/>
      <c r="I30" s="36"/>
      <c r="J30" s="37"/>
      <c r="K30" s="37"/>
      <c r="L30" s="37"/>
      <c r="M30" s="37"/>
      <c r="N30" s="38"/>
      <c r="O30" s="45"/>
      <c r="P30" s="46"/>
      <c r="Q30" s="46"/>
      <c r="R30" s="46"/>
      <c r="S30" s="46"/>
      <c r="T30" s="49"/>
      <c r="U30" s="59"/>
      <c r="V30" s="38"/>
      <c r="W30" s="39"/>
      <c r="X30" s="63"/>
      <c r="Y30" s="40"/>
      <c r="Z30" s="40"/>
      <c r="AA30" s="40"/>
      <c r="AB30" s="65"/>
      <c r="AC30" s="69"/>
      <c r="AD30" s="70"/>
      <c r="AE30" s="70"/>
      <c r="AF30" s="70"/>
      <c r="AG30" s="70"/>
      <c r="AH30" s="70"/>
      <c r="AI30" s="70"/>
      <c r="AJ30" s="71"/>
      <c r="AK30" s="19">
        <f t="shared" si="0"/>
        <v>0</v>
      </c>
      <c r="AL30" s="79">
        <f t="shared" si="1"/>
        <v>0</v>
      </c>
      <c r="AM30" s="89"/>
    </row>
    <row r="31" spans="1:39" x14ac:dyDescent="0.25">
      <c r="A31" s="21">
        <v>22</v>
      </c>
      <c r="B31" s="27"/>
      <c r="C31" s="28"/>
      <c r="D31" s="22">
        <v>500</v>
      </c>
      <c r="E31" s="92"/>
      <c r="F31" s="50"/>
      <c r="G31" s="46"/>
      <c r="H31" s="47"/>
      <c r="I31" s="36"/>
      <c r="J31" s="37"/>
      <c r="K31" s="37"/>
      <c r="L31" s="37"/>
      <c r="M31" s="37"/>
      <c r="N31" s="38"/>
      <c r="O31" s="45"/>
      <c r="P31" s="46"/>
      <c r="Q31" s="46"/>
      <c r="R31" s="46"/>
      <c r="S31" s="46"/>
      <c r="T31" s="49"/>
      <c r="U31" s="59"/>
      <c r="V31" s="38"/>
      <c r="W31" s="39"/>
      <c r="X31" s="63"/>
      <c r="Y31" s="40"/>
      <c r="Z31" s="40"/>
      <c r="AA31" s="40"/>
      <c r="AB31" s="65"/>
      <c r="AC31" s="69"/>
      <c r="AD31" s="70"/>
      <c r="AE31" s="70"/>
      <c r="AF31" s="70"/>
      <c r="AG31" s="70"/>
      <c r="AH31" s="70"/>
      <c r="AI31" s="70"/>
      <c r="AJ31" s="71"/>
      <c r="AK31" s="19">
        <f t="shared" si="0"/>
        <v>0</v>
      </c>
      <c r="AL31" s="79">
        <f t="shared" si="1"/>
        <v>0</v>
      </c>
      <c r="AM31" s="89"/>
    </row>
    <row r="32" spans="1:39" x14ac:dyDescent="0.25">
      <c r="A32" s="21">
        <v>23</v>
      </c>
      <c r="B32" s="27"/>
      <c r="C32" s="28"/>
      <c r="D32" s="22">
        <v>500</v>
      </c>
      <c r="E32" s="92"/>
      <c r="F32" s="50"/>
      <c r="G32" s="46"/>
      <c r="H32" s="47"/>
      <c r="I32" s="36"/>
      <c r="J32" s="37"/>
      <c r="K32" s="37"/>
      <c r="L32" s="37"/>
      <c r="M32" s="37"/>
      <c r="N32" s="38"/>
      <c r="O32" s="45"/>
      <c r="P32" s="46"/>
      <c r="Q32" s="46"/>
      <c r="R32" s="46"/>
      <c r="S32" s="46"/>
      <c r="T32" s="49"/>
      <c r="U32" s="59"/>
      <c r="V32" s="38"/>
      <c r="W32" s="39"/>
      <c r="X32" s="63"/>
      <c r="Y32" s="40"/>
      <c r="Z32" s="40"/>
      <c r="AA32" s="40"/>
      <c r="AB32" s="65"/>
      <c r="AC32" s="69"/>
      <c r="AD32" s="70"/>
      <c r="AE32" s="70"/>
      <c r="AF32" s="70"/>
      <c r="AG32" s="70"/>
      <c r="AH32" s="70"/>
      <c r="AI32" s="70"/>
      <c r="AJ32" s="71"/>
      <c r="AK32" s="19">
        <f t="shared" si="0"/>
        <v>0</v>
      </c>
      <c r="AL32" s="79">
        <f t="shared" si="1"/>
        <v>0</v>
      </c>
      <c r="AM32" s="89"/>
    </row>
    <row r="33" spans="1:39" x14ac:dyDescent="0.25">
      <c r="A33" s="21">
        <v>24</v>
      </c>
      <c r="B33" s="27"/>
      <c r="C33" s="28"/>
      <c r="D33" s="22">
        <v>500</v>
      </c>
      <c r="E33" s="92"/>
      <c r="F33" s="50"/>
      <c r="G33" s="46"/>
      <c r="H33" s="47"/>
      <c r="I33" s="36"/>
      <c r="J33" s="37"/>
      <c r="K33" s="37"/>
      <c r="L33" s="37"/>
      <c r="M33" s="37"/>
      <c r="N33" s="38"/>
      <c r="O33" s="45"/>
      <c r="P33" s="46"/>
      <c r="Q33" s="46"/>
      <c r="R33" s="46"/>
      <c r="S33" s="46"/>
      <c r="T33" s="49"/>
      <c r="U33" s="59"/>
      <c r="V33" s="38"/>
      <c r="W33" s="39"/>
      <c r="X33" s="63"/>
      <c r="Y33" s="40"/>
      <c r="Z33" s="40"/>
      <c r="AA33" s="40"/>
      <c r="AB33" s="65"/>
      <c r="AC33" s="69"/>
      <c r="AD33" s="70"/>
      <c r="AE33" s="70"/>
      <c r="AF33" s="70"/>
      <c r="AG33" s="70"/>
      <c r="AH33" s="70"/>
      <c r="AI33" s="70"/>
      <c r="AJ33" s="71"/>
      <c r="AK33" s="19">
        <f t="shared" si="0"/>
        <v>0</v>
      </c>
      <c r="AL33" s="79">
        <f t="shared" si="1"/>
        <v>0</v>
      </c>
      <c r="AM33" s="89"/>
    </row>
    <row r="34" spans="1:39" x14ac:dyDescent="0.25">
      <c r="A34" s="21">
        <v>25</v>
      </c>
      <c r="B34" s="27"/>
      <c r="C34" s="28"/>
      <c r="D34" s="22">
        <v>500</v>
      </c>
      <c r="E34" s="92"/>
      <c r="F34" s="50"/>
      <c r="G34" s="46"/>
      <c r="H34" s="47"/>
      <c r="I34" s="36"/>
      <c r="J34" s="37"/>
      <c r="K34" s="37"/>
      <c r="L34" s="37"/>
      <c r="M34" s="37"/>
      <c r="N34" s="38"/>
      <c r="O34" s="45"/>
      <c r="P34" s="46"/>
      <c r="Q34" s="46"/>
      <c r="R34" s="46"/>
      <c r="S34" s="46"/>
      <c r="T34" s="49"/>
      <c r="U34" s="59"/>
      <c r="V34" s="38"/>
      <c r="W34" s="39"/>
      <c r="X34" s="63"/>
      <c r="Y34" s="40"/>
      <c r="Z34" s="40"/>
      <c r="AA34" s="40"/>
      <c r="AB34" s="65"/>
      <c r="AC34" s="69"/>
      <c r="AD34" s="70"/>
      <c r="AE34" s="70"/>
      <c r="AF34" s="70"/>
      <c r="AG34" s="70"/>
      <c r="AH34" s="70"/>
      <c r="AI34" s="70"/>
      <c r="AJ34" s="71"/>
      <c r="AK34" s="19">
        <f t="shared" si="0"/>
        <v>0</v>
      </c>
      <c r="AL34" s="79">
        <f t="shared" si="1"/>
        <v>0</v>
      </c>
      <c r="AM34" s="89"/>
    </row>
    <row r="35" spans="1:39" x14ac:dyDescent="0.25">
      <c r="A35" s="21">
        <v>26</v>
      </c>
      <c r="B35" s="27"/>
      <c r="C35" s="28"/>
      <c r="D35" s="22">
        <v>500</v>
      </c>
      <c r="E35" s="92"/>
      <c r="F35" s="50"/>
      <c r="G35" s="46"/>
      <c r="H35" s="47"/>
      <c r="I35" s="36"/>
      <c r="J35" s="37"/>
      <c r="K35" s="37"/>
      <c r="L35" s="37"/>
      <c r="M35" s="37"/>
      <c r="N35" s="38"/>
      <c r="O35" s="45"/>
      <c r="P35" s="46"/>
      <c r="Q35" s="46"/>
      <c r="R35" s="46"/>
      <c r="S35" s="46"/>
      <c r="T35" s="49"/>
      <c r="U35" s="59"/>
      <c r="V35" s="38"/>
      <c r="W35" s="39"/>
      <c r="X35" s="63"/>
      <c r="Y35" s="40"/>
      <c r="Z35" s="40"/>
      <c r="AA35" s="40"/>
      <c r="AB35" s="65"/>
      <c r="AC35" s="69"/>
      <c r="AD35" s="70"/>
      <c r="AE35" s="70"/>
      <c r="AF35" s="70"/>
      <c r="AG35" s="70"/>
      <c r="AH35" s="70"/>
      <c r="AI35" s="70"/>
      <c r="AJ35" s="71"/>
      <c r="AK35" s="19">
        <f t="shared" si="0"/>
        <v>0</v>
      </c>
      <c r="AL35" s="79">
        <f t="shared" si="1"/>
        <v>0</v>
      </c>
      <c r="AM35" s="89"/>
    </row>
    <row r="36" spans="1:39" x14ac:dyDescent="0.25">
      <c r="A36" s="21">
        <v>27</v>
      </c>
      <c r="B36" s="27"/>
      <c r="C36" s="28"/>
      <c r="D36" s="22">
        <v>500</v>
      </c>
      <c r="E36" s="92"/>
      <c r="F36" s="50"/>
      <c r="G36" s="46"/>
      <c r="H36" s="47"/>
      <c r="I36" s="36"/>
      <c r="J36" s="37"/>
      <c r="K36" s="37"/>
      <c r="L36" s="37"/>
      <c r="M36" s="37"/>
      <c r="N36" s="38"/>
      <c r="O36" s="45"/>
      <c r="P36" s="46"/>
      <c r="Q36" s="46"/>
      <c r="R36" s="46"/>
      <c r="S36" s="46"/>
      <c r="T36" s="49"/>
      <c r="U36" s="59"/>
      <c r="V36" s="38"/>
      <c r="W36" s="39"/>
      <c r="X36" s="63"/>
      <c r="Y36" s="40"/>
      <c r="Z36" s="40"/>
      <c r="AA36" s="40"/>
      <c r="AB36" s="65"/>
      <c r="AC36" s="69"/>
      <c r="AD36" s="70"/>
      <c r="AE36" s="70"/>
      <c r="AF36" s="70"/>
      <c r="AG36" s="70"/>
      <c r="AH36" s="70"/>
      <c r="AI36" s="70"/>
      <c r="AJ36" s="71"/>
      <c r="AK36" s="19">
        <f t="shared" si="0"/>
        <v>0</v>
      </c>
      <c r="AL36" s="79">
        <f t="shared" si="1"/>
        <v>0</v>
      </c>
      <c r="AM36" s="89"/>
    </row>
    <row r="37" spans="1:39" x14ac:dyDescent="0.25">
      <c r="A37" s="21">
        <v>28</v>
      </c>
      <c r="B37" s="27"/>
      <c r="C37" s="28"/>
      <c r="D37" s="22">
        <v>500</v>
      </c>
      <c r="E37" s="92"/>
      <c r="F37" s="50"/>
      <c r="G37" s="46"/>
      <c r="H37" s="47"/>
      <c r="I37" s="36"/>
      <c r="J37" s="37"/>
      <c r="K37" s="37"/>
      <c r="L37" s="37"/>
      <c r="M37" s="37"/>
      <c r="N37" s="38"/>
      <c r="O37" s="45"/>
      <c r="P37" s="46"/>
      <c r="Q37" s="46"/>
      <c r="R37" s="46"/>
      <c r="S37" s="46"/>
      <c r="T37" s="49"/>
      <c r="U37" s="59"/>
      <c r="V37" s="38"/>
      <c r="W37" s="39"/>
      <c r="X37" s="63"/>
      <c r="Y37" s="40"/>
      <c r="Z37" s="40"/>
      <c r="AA37" s="40"/>
      <c r="AB37" s="65"/>
      <c r="AC37" s="69"/>
      <c r="AD37" s="70"/>
      <c r="AE37" s="70"/>
      <c r="AF37" s="70"/>
      <c r="AG37" s="70"/>
      <c r="AH37" s="70"/>
      <c r="AI37" s="70"/>
      <c r="AJ37" s="71"/>
      <c r="AK37" s="19">
        <f t="shared" si="0"/>
        <v>0</v>
      </c>
      <c r="AL37" s="79">
        <f t="shared" si="1"/>
        <v>0</v>
      </c>
      <c r="AM37" s="89"/>
    </row>
    <row r="38" spans="1:39" x14ac:dyDescent="0.25">
      <c r="A38" s="21">
        <v>29</v>
      </c>
      <c r="B38" s="27"/>
      <c r="C38" s="28"/>
      <c r="D38" s="22">
        <v>500</v>
      </c>
      <c r="E38" s="92"/>
      <c r="F38" s="50"/>
      <c r="G38" s="46"/>
      <c r="H38" s="47"/>
      <c r="I38" s="36"/>
      <c r="J38" s="37"/>
      <c r="K38" s="37"/>
      <c r="L38" s="37"/>
      <c r="M38" s="37"/>
      <c r="N38" s="38"/>
      <c r="O38" s="45"/>
      <c r="P38" s="46"/>
      <c r="Q38" s="46"/>
      <c r="R38" s="46"/>
      <c r="S38" s="46"/>
      <c r="T38" s="49"/>
      <c r="U38" s="59"/>
      <c r="V38" s="38"/>
      <c r="W38" s="39"/>
      <c r="X38" s="63"/>
      <c r="Y38" s="40"/>
      <c r="Z38" s="40"/>
      <c r="AA38" s="40"/>
      <c r="AB38" s="65"/>
      <c r="AC38" s="69"/>
      <c r="AD38" s="70"/>
      <c r="AE38" s="70"/>
      <c r="AF38" s="70"/>
      <c r="AG38" s="70"/>
      <c r="AH38" s="70"/>
      <c r="AI38" s="70"/>
      <c r="AJ38" s="71"/>
      <c r="AK38" s="19">
        <f t="shared" si="0"/>
        <v>0</v>
      </c>
      <c r="AL38" s="79">
        <f t="shared" si="1"/>
        <v>0</v>
      </c>
      <c r="AM38" s="89"/>
    </row>
    <row r="39" spans="1:39" x14ac:dyDescent="0.25">
      <c r="A39" s="21">
        <v>30</v>
      </c>
      <c r="B39" s="27"/>
      <c r="C39" s="28"/>
      <c r="D39" s="22">
        <v>500</v>
      </c>
      <c r="E39" s="92"/>
      <c r="F39" s="50"/>
      <c r="G39" s="46"/>
      <c r="H39" s="47"/>
      <c r="I39" s="36"/>
      <c r="J39" s="37"/>
      <c r="K39" s="37"/>
      <c r="L39" s="37"/>
      <c r="M39" s="37"/>
      <c r="N39" s="38"/>
      <c r="O39" s="45"/>
      <c r="P39" s="46"/>
      <c r="Q39" s="46"/>
      <c r="R39" s="46"/>
      <c r="S39" s="46"/>
      <c r="T39" s="49"/>
      <c r="U39" s="59"/>
      <c r="V39" s="38"/>
      <c r="W39" s="39"/>
      <c r="X39" s="63"/>
      <c r="Y39" s="40"/>
      <c r="Z39" s="40"/>
      <c r="AA39" s="40"/>
      <c r="AB39" s="65"/>
      <c r="AC39" s="69"/>
      <c r="AD39" s="70"/>
      <c r="AE39" s="70"/>
      <c r="AF39" s="70"/>
      <c r="AG39" s="70"/>
      <c r="AH39" s="70"/>
      <c r="AI39" s="70"/>
      <c r="AJ39" s="71"/>
      <c r="AK39" s="19">
        <f t="shared" si="0"/>
        <v>0</v>
      </c>
      <c r="AL39" s="79">
        <f t="shared" si="1"/>
        <v>0</v>
      </c>
      <c r="AM39" s="89"/>
    </row>
    <row r="40" spans="1:39" x14ac:dyDescent="0.25">
      <c r="A40" s="21">
        <v>31</v>
      </c>
      <c r="B40" s="27"/>
      <c r="C40" s="28"/>
      <c r="D40" s="22">
        <v>500</v>
      </c>
      <c r="E40" s="92"/>
      <c r="F40" s="50"/>
      <c r="G40" s="46"/>
      <c r="H40" s="47"/>
      <c r="I40" s="36"/>
      <c r="J40" s="37"/>
      <c r="K40" s="37"/>
      <c r="L40" s="37"/>
      <c r="M40" s="37"/>
      <c r="N40" s="38"/>
      <c r="O40" s="45"/>
      <c r="P40" s="46"/>
      <c r="Q40" s="46"/>
      <c r="R40" s="46"/>
      <c r="S40" s="46"/>
      <c r="T40" s="49"/>
      <c r="U40" s="59"/>
      <c r="V40" s="38"/>
      <c r="W40" s="39"/>
      <c r="X40" s="63"/>
      <c r="Y40" s="40"/>
      <c r="Z40" s="40"/>
      <c r="AA40" s="40"/>
      <c r="AB40" s="65"/>
      <c r="AC40" s="69"/>
      <c r="AD40" s="70"/>
      <c r="AE40" s="70"/>
      <c r="AF40" s="70"/>
      <c r="AG40" s="70"/>
      <c r="AH40" s="70"/>
      <c r="AI40" s="70"/>
      <c r="AJ40" s="71"/>
      <c r="AK40" s="19">
        <f t="shared" si="0"/>
        <v>0</v>
      </c>
      <c r="AL40" s="79">
        <f t="shared" si="1"/>
        <v>0</v>
      </c>
      <c r="AM40" s="89"/>
    </row>
    <row r="41" spans="1:39" x14ac:dyDescent="0.25">
      <c r="A41" s="21">
        <v>32</v>
      </c>
      <c r="B41" s="27"/>
      <c r="C41" s="28"/>
      <c r="D41" s="22">
        <v>500</v>
      </c>
      <c r="E41" s="92"/>
      <c r="F41" s="50"/>
      <c r="G41" s="46"/>
      <c r="H41" s="47"/>
      <c r="I41" s="36"/>
      <c r="J41" s="37"/>
      <c r="K41" s="37"/>
      <c r="L41" s="37"/>
      <c r="M41" s="37"/>
      <c r="N41" s="38"/>
      <c r="O41" s="45"/>
      <c r="P41" s="46"/>
      <c r="Q41" s="46"/>
      <c r="R41" s="46"/>
      <c r="S41" s="46"/>
      <c r="T41" s="49"/>
      <c r="U41" s="59"/>
      <c r="V41" s="38"/>
      <c r="W41" s="39"/>
      <c r="X41" s="63"/>
      <c r="Y41" s="40"/>
      <c r="Z41" s="40"/>
      <c r="AA41" s="40"/>
      <c r="AB41" s="65"/>
      <c r="AC41" s="69"/>
      <c r="AD41" s="70"/>
      <c r="AE41" s="70"/>
      <c r="AF41" s="70"/>
      <c r="AG41" s="70"/>
      <c r="AH41" s="70"/>
      <c r="AI41" s="70"/>
      <c r="AJ41" s="71"/>
      <c r="AK41" s="19">
        <f t="shared" si="0"/>
        <v>0</v>
      </c>
      <c r="AL41" s="79">
        <f t="shared" si="1"/>
        <v>0</v>
      </c>
      <c r="AM41" s="89"/>
    </row>
    <row r="42" spans="1:39" x14ac:dyDescent="0.25">
      <c r="A42" s="21">
        <v>33</v>
      </c>
      <c r="B42" s="27"/>
      <c r="C42" s="28"/>
      <c r="D42" s="22">
        <v>500</v>
      </c>
      <c r="E42" s="92"/>
      <c r="F42" s="50"/>
      <c r="G42" s="46"/>
      <c r="H42" s="47"/>
      <c r="I42" s="36"/>
      <c r="J42" s="37"/>
      <c r="K42" s="37"/>
      <c r="L42" s="37"/>
      <c r="M42" s="37"/>
      <c r="N42" s="38"/>
      <c r="O42" s="45"/>
      <c r="P42" s="46"/>
      <c r="Q42" s="46"/>
      <c r="R42" s="46"/>
      <c r="S42" s="46"/>
      <c r="T42" s="49"/>
      <c r="U42" s="59"/>
      <c r="V42" s="38"/>
      <c r="W42" s="39"/>
      <c r="X42" s="63"/>
      <c r="Y42" s="40"/>
      <c r="Z42" s="40"/>
      <c r="AA42" s="40"/>
      <c r="AB42" s="65"/>
      <c r="AC42" s="69"/>
      <c r="AD42" s="70"/>
      <c r="AE42" s="70"/>
      <c r="AF42" s="70"/>
      <c r="AG42" s="70"/>
      <c r="AH42" s="70"/>
      <c r="AI42" s="70"/>
      <c r="AJ42" s="71"/>
      <c r="AK42" s="19">
        <f t="shared" ref="AK42:AK59" si="2">SUM(E42:AJ42)</f>
        <v>0</v>
      </c>
      <c r="AL42" s="79">
        <f t="shared" si="1"/>
        <v>0</v>
      </c>
      <c r="AM42" s="89"/>
    </row>
    <row r="43" spans="1:39" x14ac:dyDescent="0.25">
      <c r="A43" s="21">
        <v>34</v>
      </c>
      <c r="B43" s="27"/>
      <c r="C43" s="28"/>
      <c r="D43" s="22">
        <v>500</v>
      </c>
      <c r="E43" s="92"/>
      <c r="F43" s="50"/>
      <c r="G43" s="46"/>
      <c r="H43" s="47"/>
      <c r="I43" s="36"/>
      <c r="J43" s="37"/>
      <c r="K43" s="37"/>
      <c r="L43" s="37"/>
      <c r="M43" s="37"/>
      <c r="N43" s="38"/>
      <c r="O43" s="45"/>
      <c r="P43" s="46"/>
      <c r="Q43" s="46"/>
      <c r="R43" s="46"/>
      <c r="S43" s="46"/>
      <c r="T43" s="49"/>
      <c r="U43" s="59"/>
      <c r="V43" s="38"/>
      <c r="W43" s="39"/>
      <c r="X43" s="63"/>
      <c r="Y43" s="40"/>
      <c r="Z43" s="40"/>
      <c r="AA43" s="40"/>
      <c r="AB43" s="65"/>
      <c r="AC43" s="69"/>
      <c r="AD43" s="70"/>
      <c r="AE43" s="70"/>
      <c r="AF43" s="70"/>
      <c r="AG43" s="70"/>
      <c r="AH43" s="70"/>
      <c r="AI43" s="70"/>
      <c r="AJ43" s="71"/>
      <c r="AK43" s="19">
        <f t="shared" si="2"/>
        <v>0</v>
      </c>
      <c r="AL43" s="79">
        <f t="shared" si="1"/>
        <v>0</v>
      </c>
      <c r="AM43" s="89"/>
    </row>
    <row r="44" spans="1:39" x14ac:dyDescent="0.25">
      <c r="A44" s="21">
        <v>35</v>
      </c>
      <c r="B44" s="27"/>
      <c r="C44" s="28"/>
      <c r="D44" s="22">
        <v>500</v>
      </c>
      <c r="E44" s="92"/>
      <c r="F44" s="50"/>
      <c r="G44" s="46"/>
      <c r="H44" s="47"/>
      <c r="I44" s="36"/>
      <c r="J44" s="37"/>
      <c r="K44" s="37"/>
      <c r="L44" s="37"/>
      <c r="M44" s="37"/>
      <c r="N44" s="38"/>
      <c r="O44" s="45"/>
      <c r="P44" s="46"/>
      <c r="Q44" s="46"/>
      <c r="R44" s="46"/>
      <c r="S44" s="46"/>
      <c r="T44" s="49"/>
      <c r="U44" s="59"/>
      <c r="V44" s="38"/>
      <c r="W44" s="39"/>
      <c r="X44" s="63"/>
      <c r="Y44" s="40"/>
      <c r="Z44" s="40"/>
      <c r="AA44" s="40"/>
      <c r="AB44" s="65"/>
      <c r="AC44" s="69"/>
      <c r="AD44" s="70"/>
      <c r="AE44" s="70"/>
      <c r="AF44" s="70"/>
      <c r="AG44" s="70"/>
      <c r="AH44" s="70"/>
      <c r="AI44" s="70"/>
      <c r="AJ44" s="71"/>
      <c r="AK44" s="19">
        <f t="shared" si="2"/>
        <v>0</v>
      </c>
      <c r="AL44" s="79">
        <f t="shared" si="1"/>
        <v>0</v>
      </c>
      <c r="AM44" s="89"/>
    </row>
    <row r="45" spans="1:39" x14ac:dyDescent="0.25">
      <c r="A45" s="21">
        <v>36</v>
      </c>
      <c r="B45" s="27"/>
      <c r="C45" s="28"/>
      <c r="D45" s="22">
        <v>500</v>
      </c>
      <c r="E45" s="92"/>
      <c r="F45" s="50"/>
      <c r="G45" s="46"/>
      <c r="H45" s="47"/>
      <c r="I45" s="36"/>
      <c r="J45" s="37"/>
      <c r="K45" s="37"/>
      <c r="L45" s="37"/>
      <c r="M45" s="37"/>
      <c r="N45" s="38"/>
      <c r="O45" s="45"/>
      <c r="P45" s="46"/>
      <c r="Q45" s="46"/>
      <c r="R45" s="46"/>
      <c r="S45" s="46"/>
      <c r="T45" s="49"/>
      <c r="U45" s="59"/>
      <c r="V45" s="38"/>
      <c r="W45" s="39"/>
      <c r="X45" s="63"/>
      <c r="Y45" s="40"/>
      <c r="Z45" s="40"/>
      <c r="AA45" s="40"/>
      <c r="AB45" s="65"/>
      <c r="AC45" s="69"/>
      <c r="AD45" s="70"/>
      <c r="AE45" s="70"/>
      <c r="AF45" s="70"/>
      <c r="AG45" s="70"/>
      <c r="AH45" s="70"/>
      <c r="AI45" s="70"/>
      <c r="AJ45" s="71"/>
      <c r="AK45" s="19">
        <f t="shared" si="2"/>
        <v>0</v>
      </c>
      <c r="AL45" s="79">
        <f t="shared" si="1"/>
        <v>0</v>
      </c>
      <c r="AM45" s="89"/>
    </row>
    <row r="46" spans="1:39" x14ac:dyDescent="0.25">
      <c r="A46" s="21">
        <v>37</v>
      </c>
      <c r="B46" s="27"/>
      <c r="C46" s="28"/>
      <c r="D46" s="22">
        <v>500</v>
      </c>
      <c r="E46" s="92"/>
      <c r="F46" s="50"/>
      <c r="G46" s="46"/>
      <c r="H46" s="47"/>
      <c r="I46" s="36"/>
      <c r="J46" s="37"/>
      <c r="K46" s="37"/>
      <c r="L46" s="37"/>
      <c r="M46" s="37"/>
      <c r="N46" s="38"/>
      <c r="O46" s="45"/>
      <c r="P46" s="46"/>
      <c r="Q46" s="46"/>
      <c r="R46" s="46"/>
      <c r="S46" s="46"/>
      <c r="T46" s="49"/>
      <c r="U46" s="59"/>
      <c r="V46" s="38"/>
      <c r="W46" s="39"/>
      <c r="X46" s="63"/>
      <c r="Y46" s="40"/>
      <c r="Z46" s="40"/>
      <c r="AA46" s="40"/>
      <c r="AB46" s="65"/>
      <c r="AC46" s="69"/>
      <c r="AD46" s="70"/>
      <c r="AE46" s="70"/>
      <c r="AF46" s="70"/>
      <c r="AG46" s="70"/>
      <c r="AH46" s="70"/>
      <c r="AI46" s="70"/>
      <c r="AJ46" s="71"/>
      <c r="AK46" s="19">
        <f t="shared" si="2"/>
        <v>0</v>
      </c>
      <c r="AL46" s="79">
        <f t="shared" si="1"/>
        <v>0</v>
      </c>
      <c r="AM46" s="89"/>
    </row>
    <row r="47" spans="1:39" x14ac:dyDescent="0.25">
      <c r="A47" s="21">
        <v>38</v>
      </c>
      <c r="B47" s="27"/>
      <c r="C47" s="28"/>
      <c r="D47" s="22">
        <v>500</v>
      </c>
      <c r="E47" s="92"/>
      <c r="F47" s="50"/>
      <c r="G47" s="46"/>
      <c r="H47" s="47"/>
      <c r="I47" s="36"/>
      <c r="J47" s="37"/>
      <c r="K47" s="37"/>
      <c r="L47" s="37"/>
      <c r="M47" s="37"/>
      <c r="N47" s="38"/>
      <c r="O47" s="45"/>
      <c r="P47" s="46"/>
      <c r="Q47" s="46"/>
      <c r="R47" s="46"/>
      <c r="S47" s="46"/>
      <c r="T47" s="49"/>
      <c r="U47" s="59"/>
      <c r="V47" s="38"/>
      <c r="W47" s="39"/>
      <c r="X47" s="63"/>
      <c r="Y47" s="40"/>
      <c r="Z47" s="40"/>
      <c r="AA47" s="40"/>
      <c r="AB47" s="65"/>
      <c r="AC47" s="69"/>
      <c r="AD47" s="70"/>
      <c r="AE47" s="70"/>
      <c r="AF47" s="70"/>
      <c r="AG47" s="70"/>
      <c r="AH47" s="70"/>
      <c r="AI47" s="70"/>
      <c r="AJ47" s="71"/>
      <c r="AK47" s="19">
        <f t="shared" si="2"/>
        <v>0</v>
      </c>
      <c r="AL47" s="79">
        <f t="shared" si="1"/>
        <v>0</v>
      </c>
      <c r="AM47" s="89"/>
    </row>
    <row r="48" spans="1:39" x14ac:dyDescent="0.25">
      <c r="A48" s="21">
        <v>39</v>
      </c>
      <c r="B48" s="27"/>
      <c r="C48" s="28"/>
      <c r="D48" s="22">
        <v>500</v>
      </c>
      <c r="E48" s="92"/>
      <c r="F48" s="50"/>
      <c r="G48" s="46"/>
      <c r="H48" s="47"/>
      <c r="I48" s="36"/>
      <c r="J48" s="37"/>
      <c r="K48" s="37"/>
      <c r="L48" s="37"/>
      <c r="M48" s="37"/>
      <c r="N48" s="38"/>
      <c r="O48" s="45"/>
      <c r="P48" s="46"/>
      <c r="Q48" s="46"/>
      <c r="R48" s="46"/>
      <c r="S48" s="46"/>
      <c r="T48" s="49"/>
      <c r="U48" s="59"/>
      <c r="V48" s="38"/>
      <c r="W48" s="39"/>
      <c r="X48" s="63"/>
      <c r="Y48" s="40"/>
      <c r="Z48" s="40"/>
      <c r="AA48" s="40"/>
      <c r="AB48" s="65"/>
      <c r="AC48" s="69"/>
      <c r="AD48" s="70"/>
      <c r="AE48" s="70"/>
      <c r="AF48" s="70"/>
      <c r="AG48" s="70"/>
      <c r="AH48" s="70"/>
      <c r="AI48" s="70"/>
      <c r="AJ48" s="71"/>
      <c r="AK48" s="19">
        <f t="shared" si="2"/>
        <v>0</v>
      </c>
      <c r="AL48" s="79">
        <f t="shared" si="1"/>
        <v>0</v>
      </c>
      <c r="AM48" s="89"/>
    </row>
    <row r="49" spans="1:39" x14ac:dyDescent="0.25">
      <c r="A49" s="21">
        <v>40</v>
      </c>
      <c r="B49" s="27"/>
      <c r="C49" s="28"/>
      <c r="D49" s="22">
        <v>500</v>
      </c>
      <c r="E49" s="92"/>
      <c r="F49" s="50"/>
      <c r="G49" s="46"/>
      <c r="H49" s="47"/>
      <c r="I49" s="36"/>
      <c r="J49" s="37"/>
      <c r="K49" s="37"/>
      <c r="L49" s="37"/>
      <c r="M49" s="37"/>
      <c r="N49" s="38"/>
      <c r="O49" s="45"/>
      <c r="P49" s="46"/>
      <c r="Q49" s="46"/>
      <c r="R49" s="46"/>
      <c r="S49" s="46"/>
      <c r="T49" s="49"/>
      <c r="U49" s="59"/>
      <c r="V49" s="38"/>
      <c r="W49" s="39"/>
      <c r="X49" s="63"/>
      <c r="Y49" s="40"/>
      <c r="Z49" s="40"/>
      <c r="AA49" s="40"/>
      <c r="AB49" s="65"/>
      <c r="AC49" s="69"/>
      <c r="AD49" s="70"/>
      <c r="AE49" s="70"/>
      <c r="AF49" s="70"/>
      <c r="AG49" s="70"/>
      <c r="AH49" s="70"/>
      <c r="AI49" s="70"/>
      <c r="AJ49" s="71"/>
      <c r="AK49" s="19">
        <f t="shared" si="2"/>
        <v>0</v>
      </c>
      <c r="AL49" s="79">
        <f t="shared" si="1"/>
        <v>0</v>
      </c>
      <c r="AM49" s="89"/>
    </row>
    <row r="50" spans="1:39" x14ac:dyDescent="0.25">
      <c r="A50" s="21">
        <v>41</v>
      </c>
      <c r="B50" s="27"/>
      <c r="C50" s="28"/>
      <c r="D50" s="22">
        <v>500</v>
      </c>
      <c r="E50" s="92"/>
      <c r="F50" s="50"/>
      <c r="G50" s="46"/>
      <c r="H50" s="47"/>
      <c r="I50" s="36"/>
      <c r="J50" s="37"/>
      <c r="K50" s="37"/>
      <c r="L50" s="37"/>
      <c r="M50" s="37"/>
      <c r="N50" s="38"/>
      <c r="O50" s="45"/>
      <c r="P50" s="46"/>
      <c r="Q50" s="46"/>
      <c r="R50" s="46"/>
      <c r="S50" s="46"/>
      <c r="T50" s="49"/>
      <c r="U50" s="59"/>
      <c r="V50" s="38"/>
      <c r="W50" s="39"/>
      <c r="X50" s="63"/>
      <c r="Y50" s="40"/>
      <c r="Z50" s="40"/>
      <c r="AA50" s="40"/>
      <c r="AB50" s="65"/>
      <c r="AC50" s="69"/>
      <c r="AD50" s="70"/>
      <c r="AE50" s="70"/>
      <c r="AF50" s="70"/>
      <c r="AG50" s="70"/>
      <c r="AH50" s="70"/>
      <c r="AI50" s="70"/>
      <c r="AJ50" s="71"/>
      <c r="AK50" s="19">
        <f t="shared" si="2"/>
        <v>0</v>
      </c>
      <c r="AL50" s="79">
        <f t="shared" si="1"/>
        <v>0</v>
      </c>
      <c r="AM50" s="89"/>
    </row>
    <row r="51" spans="1:39" x14ac:dyDescent="0.25">
      <c r="A51" s="21">
        <v>42</v>
      </c>
      <c r="B51" s="27"/>
      <c r="C51" s="28"/>
      <c r="D51" s="22">
        <v>500</v>
      </c>
      <c r="E51" s="92"/>
      <c r="F51" s="50"/>
      <c r="G51" s="46"/>
      <c r="H51" s="47"/>
      <c r="I51" s="36"/>
      <c r="J51" s="37"/>
      <c r="K51" s="37"/>
      <c r="L51" s="37"/>
      <c r="M51" s="37"/>
      <c r="N51" s="38"/>
      <c r="O51" s="45"/>
      <c r="P51" s="46"/>
      <c r="Q51" s="46"/>
      <c r="R51" s="46"/>
      <c r="S51" s="46"/>
      <c r="T51" s="49"/>
      <c r="U51" s="59"/>
      <c r="V51" s="38"/>
      <c r="W51" s="39"/>
      <c r="X51" s="63"/>
      <c r="Y51" s="40"/>
      <c r="Z51" s="40"/>
      <c r="AA51" s="40"/>
      <c r="AB51" s="65"/>
      <c r="AC51" s="69"/>
      <c r="AD51" s="70"/>
      <c r="AE51" s="70"/>
      <c r="AF51" s="70"/>
      <c r="AG51" s="70"/>
      <c r="AH51" s="70"/>
      <c r="AI51" s="70"/>
      <c r="AJ51" s="71"/>
      <c r="AK51" s="19">
        <f t="shared" si="2"/>
        <v>0</v>
      </c>
      <c r="AL51" s="79">
        <f t="shared" si="1"/>
        <v>0</v>
      </c>
      <c r="AM51" s="89"/>
    </row>
    <row r="52" spans="1:39" x14ac:dyDescent="0.25">
      <c r="A52" s="21">
        <v>43</v>
      </c>
      <c r="B52" s="27"/>
      <c r="C52" s="28"/>
      <c r="D52" s="22">
        <v>500</v>
      </c>
      <c r="E52" s="92"/>
      <c r="F52" s="50"/>
      <c r="G52" s="46"/>
      <c r="H52" s="47"/>
      <c r="I52" s="36"/>
      <c r="J52" s="37"/>
      <c r="K52" s="37"/>
      <c r="L52" s="37"/>
      <c r="M52" s="37"/>
      <c r="N52" s="38"/>
      <c r="O52" s="45"/>
      <c r="P52" s="46"/>
      <c r="Q52" s="46"/>
      <c r="R52" s="46"/>
      <c r="S52" s="46"/>
      <c r="T52" s="49"/>
      <c r="U52" s="59"/>
      <c r="V52" s="38"/>
      <c r="W52" s="39"/>
      <c r="X52" s="63"/>
      <c r="Y52" s="40"/>
      <c r="Z52" s="40"/>
      <c r="AA52" s="40"/>
      <c r="AB52" s="65"/>
      <c r="AC52" s="69"/>
      <c r="AD52" s="70"/>
      <c r="AE52" s="70"/>
      <c r="AF52" s="70"/>
      <c r="AG52" s="70"/>
      <c r="AH52" s="70"/>
      <c r="AI52" s="70"/>
      <c r="AJ52" s="71"/>
      <c r="AK52" s="19">
        <f t="shared" si="2"/>
        <v>0</v>
      </c>
      <c r="AL52" s="79">
        <f t="shared" si="1"/>
        <v>0</v>
      </c>
      <c r="AM52" s="89"/>
    </row>
    <row r="53" spans="1:39" x14ac:dyDescent="0.25">
      <c r="A53" s="21">
        <v>44</v>
      </c>
      <c r="B53" s="27"/>
      <c r="C53" s="28"/>
      <c r="D53" s="22">
        <v>500</v>
      </c>
      <c r="E53" s="92"/>
      <c r="F53" s="50"/>
      <c r="G53" s="46"/>
      <c r="H53" s="47"/>
      <c r="I53" s="36"/>
      <c r="J53" s="37"/>
      <c r="K53" s="37"/>
      <c r="L53" s="37"/>
      <c r="M53" s="37"/>
      <c r="N53" s="38"/>
      <c r="O53" s="45"/>
      <c r="P53" s="46"/>
      <c r="Q53" s="46"/>
      <c r="R53" s="46"/>
      <c r="S53" s="46"/>
      <c r="T53" s="49"/>
      <c r="U53" s="59"/>
      <c r="V53" s="38"/>
      <c r="W53" s="39"/>
      <c r="X53" s="63"/>
      <c r="Y53" s="40"/>
      <c r="Z53" s="40"/>
      <c r="AA53" s="40"/>
      <c r="AB53" s="65"/>
      <c r="AC53" s="69"/>
      <c r="AD53" s="70"/>
      <c r="AE53" s="70"/>
      <c r="AF53" s="70"/>
      <c r="AG53" s="70"/>
      <c r="AH53" s="70"/>
      <c r="AI53" s="70"/>
      <c r="AJ53" s="71"/>
      <c r="AK53" s="19">
        <f t="shared" si="2"/>
        <v>0</v>
      </c>
      <c r="AL53" s="79">
        <f t="shared" si="1"/>
        <v>0</v>
      </c>
      <c r="AM53" s="89"/>
    </row>
    <row r="54" spans="1:39" x14ac:dyDescent="0.25">
      <c r="A54" s="21">
        <v>45</v>
      </c>
      <c r="B54" s="27"/>
      <c r="C54" s="28"/>
      <c r="D54" s="22">
        <v>500</v>
      </c>
      <c r="E54" s="92"/>
      <c r="F54" s="50"/>
      <c r="G54" s="46"/>
      <c r="H54" s="47"/>
      <c r="I54" s="36"/>
      <c r="J54" s="37"/>
      <c r="K54" s="37"/>
      <c r="L54" s="37"/>
      <c r="M54" s="37"/>
      <c r="N54" s="38"/>
      <c r="O54" s="45"/>
      <c r="P54" s="46"/>
      <c r="Q54" s="46"/>
      <c r="R54" s="46"/>
      <c r="S54" s="46"/>
      <c r="T54" s="49"/>
      <c r="U54" s="59"/>
      <c r="V54" s="38"/>
      <c r="W54" s="39"/>
      <c r="X54" s="63"/>
      <c r="Y54" s="40"/>
      <c r="Z54" s="40"/>
      <c r="AA54" s="40"/>
      <c r="AB54" s="65"/>
      <c r="AC54" s="69"/>
      <c r="AD54" s="70"/>
      <c r="AE54" s="70"/>
      <c r="AF54" s="70"/>
      <c r="AG54" s="70"/>
      <c r="AH54" s="70"/>
      <c r="AI54" s="70"/>
      <c r="AJ54" s="71"/>
      <c r="AK54" s="19">
        <f t="shared" si="2"/>
        <v>0</v>
      </c>
      <c r="AL54" s="79">
        <f t="shared" si="1"/>
        <v>0</v>
      </c>
      <c r="AM54" s="89"/>
    </row>
    <row r="55" spans="1:39" x14ac:dyDescent="0.25">
      <c r="A55" s="21">
        <v>46</v>
      </c>
      <c r="B55" s="27"/>
      <c r="C55" s="28"/>
      <c r="D55" s="22">
        <v>500</v>
      </c>
      <c r="E55" s="92"/>
      <c r="F55" s="50"/>
      <c r="G55" s="46"/>
      <c r="H55" s="47"/>
      <c r="I55" s="36"/>
      <c r="J55" s="37"/>
      <c r="K55" s="37"/>
      <c r="L55" s="37"/>
      <c r="M55" s="37"/>
      <c r="N55" s="38"/>
      <c r="O55" s="45"/>
      <c r="P55" s="46"/>
      <c r="Q55" s="46"/>
      <c r="R55" s="46"/>
      <c r="S55" s="46"/>
      <c r="T55" s="49"/>
      <c r="U55" s="59"/>
      <c r="V55" s="38"/>
      <c r="W55" s="39"/>
      <c r="X55" s="63"/>
      <c r="Y55" s="40"/>
      <c r="Z55" s="40"/>
      <c r="AA55" s="40"/>
      <c r="AB55" s="65"/>
      <c r="AC55" s="69"/>
      <c r="AD55" s="70"/>
      <c r="AE55" s="70"/>
      <c r="AF55" s="70"/>
      <c r="AG55" s="70"/>
      <c r="AH55" s="70"/>
      <c r="AI55" s="70"/>
      <c r="AJ55" s="71"/>
      <c r="AK55" s="19">
        <f t="shared" si="2"/>
        <v>0</v>
      </c>
      <c r="AL55" s="79">
        <f t="shared" si="1"/>
        <v>0</v>
      </c>
      <c r="AM55" s="89"/>
    </row>
    <row r="56" spans="1:39" x14ac:dyDescent="0.25">
      <c r="A56" s="21">
        <v>47</v>
      </c>
      <c r="B56" s="27"/>
      <c r="C56" s="28"/>
      <c r="D56" s="22">
        <v>500</v>
      </c>
      <c r="E56" s="92"/>
      <c r="F56" s="50"/>
      <c r="G56" s="46"/>
      <c r="H56" s="47"/>
      <c r="I56" s="36"/>
      <c r="J56" s="37"/>
      <c r="K56" s="37"/>
      <c r="L56" s="37"/>
      <c r="M56" s="37"/>
      <c r="N56" s="38"/>
      <c r="O56" s="45"/>
      <c r="P56" s="46"/>
      <c r="Q56" s="46"/>
      <c r="R56" s="46"/>
      <c r="S56" s="46"/>
      <c r="T56" s="49"/>
      <c r="U56" s="59"/>
      <c r="V56" s="38"/>
      <c r="W56" s="39"/>
      <c r="X56" s="63"/>
      <c r="Y56" s="40"/>
      <c r="Z56" s="40"/>
      <c r="AA56" s="40"/>
      <c r="AB56" s="65"/>
      <c r="AC56" s="69"/>
      <c r="AD56" s="70"/>
      <c r="AE56" s="70"/>
      <c r="AF56" s="70"/>
      <c r="AG56" s="70"/>
      <c r="AH56" s="70"/>
      <c r="AI56" s="70"/>
      <c r="AJ56" s="71"/>
      <c r="AK56" s="19">
        <f t="shared" si="2"/>
        <v>0</v>
      </c>
      <c r="AL56" s="79">
        <f t="shared" si="1"/>
        <v>0</v>
      </c>
      <c r="AM56" s="89"/>
    </row>
    <row r="57" spans="1:39" x14ac:dyDescent="0.25">
      <c r="A57" s="21">
        <v>48</v>
      </c>
      <c r="B57" s="27"/>
      <c r="C57" s="28"/>
      <c r="D57" s="22">
        <v>500</v>
      </c>
      <c r="E57" s="92"/>
      <c r="F57" s="50"/>
      <c r="G57" s="46"/>
      <c r="H57" s="47"/>
      <c r="I57" s="36"/>
      <c r="J57" s="37"/>
      <c r="K57" s="37"/>
      <c r="L57" s="37"/>
      <c r="M57" s="37"/>
      <c r="N57" s="38"/>
      <c r="O57" s="45"/>
      <c r="P57" s="46"/>
      <c r="Q57" s="46"/>
      <c r="R57" s="46"/>
      <c r="S57" s="46"/>
      <c r="T57" s="49"/>
      <c r="U57" s="59"/>
      <c r="V57" s="38"/>
      <c r="W57" s="39"/>
      <c r="X57" s="63"/>
      <c r="Y57" s="40"/>
      <c r="Z57" s="40"/>
      <c r="AA57" s="40"/>
      <c r="AB57" s="65"/>
      <c r="AC57" s="69"/>
      <c r="AD57" s="70"/>
      <c r="AE57" s="70"/>
      <c r="AF57" s="70"/>
      <c r="AG57" s="70"/>
      <c r="AH57" s="70"/>
      <c r="AI57" s="70"/>
      <c r="AJ57" s="71"/>
      <c r="AK57" s="19">
        <f t="shared" si="2"/>
        <v>0</v>
      </c>
      <c r="AL57" s="79">
        <f t="shared" si="1"/>
        <v>0</v>
      </c>
      <c r="AM57" s="89"/>
    </row>
    <row r="58" spans="1:39" x14ac:dyDescent="0.25">
      <c r="A58" s="21">
        <v>49</v>
      </c>
      <c r="B58" s="27"/>
      <c r="C58" s="28"/>
      <c r="D58" s="22">
        <v>500</v>
      </c>
      <c r="E58" s="92"/>
      <c r="F58" s="50"/>
      <c r="G58" s="46"/>
      <c r="H58" s="47"/>
      <c r="I58" s="36"/>
      <c r="J58" s="37"/>
      <c r="K58" s="37"/>
      <c r="L58" s="37"/>
      <c r="M58" s="37"/>
      <c r="N58" s="38"/>
      <c r="O58" s="45"/>
      <c r="P58" s="46"/>
      <c r="Q58" s="46"/>
      <c r="R58" s="46"/>
      <c r="S58" s="46"/>
      <c r="T58" s="49"/>
      <c r="U58" s="59"/>
      <c r="V58" s="38"/>
      <c r="W58" s="39"/>
      <c r="X58" s="63"/>
      <c r="Y58" s="40"/>
      <c r="Z58" s="40"/>
      <c r="AA58" s="40"/>
      <c r="AB58" s="65"/>
      <c r="AC58" s="69"/>
      <c r="AD58" s="70"/>
      <c r="AE58" s="70"/>
      <c r="AF58" s="70"/>
      <c r="AG58" s="70"/>
      <c r="AH58" s="70"/>
      <c r="AI58" s="70"/>
      <c r="AJ58" s="71"/>
      <c r="AK58" s="19">
        <f t="shared" si="2"/>
        <v>0</v>
      </c>
      <c r="AL58" s="79">
        <f t="shared" si="1"/>
        <v>0</v>
      </c>
      <c r="AM58" s="89"/>
    </row>
    <row r="59" spans="1:39" x14ac:dyDescent="0.25">
      <c r="A59" s="21">
        <v>50</v>
      </c>
      <c r="B59" s="27"/>
      <c r="C59" s="28"/>
      <c r="D59" s="22">
        <v>500</v>
      </c>
      <c r="E59" s="92"/>
      <c r="F59" s="50"/>
      <c r="G59" s="46"/>
      <c r="H59" s="47"/>
      <c r="I59" s="36"/>
      <c r="J59" s="37"/>
      <c r="K59" s="37"/>
      <c r="L59" s="37"/>
      <c r="M59" s="37"/>
      <c r="N59" s="38"/>
      <c r="O59" s="45"/>
      <c r="P59" s="46"/>
      <c r="Q59" s="46"/>
      <c r="R59" s="46"/>
      <c r="S59" s="46"/>
      <c r="T59" s="49"/>
      <c r="U59" s="59"/>
      <c r="V59" s="38"/>
      <c r="W59" s="39"/>
      <c r="X59" s="63"/>
      <c r="Y59" s="40"/>
      <c r="Z59" s="40"/>
      <c r="AA59" s="40"/>
      <c r="AB59" s="65"/>
      <c r="AC59" s="69"/>
      <c r="AD59" s="70"/>
      <c r="AE59" s="70"/>
      <c r="AF59" s="70"/>
      <c r="AG59" s="70"/>
      <c r="AH59" s="70"/>
      <c r="AI59" s="70"/>
      <c r="AJ59" s="71"/>
      <c r="AK59" s="19">
        <f t="shared" si="2"/>
        <v>0</v>
      </c>
      <c r="AL59" s="79">
        <f t="shared" si="1"/>
        <v>0</v>
      </c>
      <c r="AM59" s="89"/>
    </row>
    <row r="60" spans="1:39" ht="15.75" thickBot="1" x14ac:dyDescent="0.3"/>
    <row r="61" spans="1:39" ht="16.5" thickTop="1" thickBot="1" x14ac:dyDescent="0.3">
      <c r="B61" s="83" t="s">
        <v>41</v>
      </c>
      <c r="C61" s="87">
        <v>100</v>
      </c>
    </row>
    <row r="62" spans="1:39" ht="15.75" thickTop="1" x14ac:dyDescent="0.25">
      <c r="B62" s="174" t="s">
        <v>42</v>
      </c>
      <c r="C62" s="175"/>
    </row>
    <row r="63" spans="1:39" x14ac:dyDescent="0.25">
      <c r="B63" s="84" t="s">
        <v>43</v>
      </c>
      <c r="C63" s="86">
        <f>SUM(AM10:AM59)</f>
        <v>0</v>
      </c>
    </row>
    <row r="64" spans="1:39" x14ac:dyDescent="0.25">
      <c r="B64" s="84" t="s">
        <v>44</v>
      </c>
      <c r="C64" s="86">
        <f>SUM(ПАРЫ!AM4:AM63)</f>
        <v>0</v>
      </c>
    </row>
    <row r="65" spans="2:3" x14ac:dyDescent="0.25">
      <c r="B65" s="85"/>
      <c r="C65" s="85"/>
    </row>
    <row r="66" spans="2:3" x14ac:dyDescent="0.25">
      <c r="B66" s="85"/>
      <c r="C66" s="85"/>
    </row>
    <row r="67" spans="2:3" x14ac:dyDescent="0.25">
      <c r="B67" s="85"/>
      <c r="C67" s="85"/>
    </row>
    <row r="68" spans="2:3" x14ac:dyDescent="0.25">
      <c r="B68" s="85"/>
      <c r="C68" s="85"/>
    </row>
    <row r="69" spans="2:3" x14ac:dyDescent="0.25">
      <c r="B69" s="85"/>
      <c r="C69" s="85"/>
    </row>
  </sheetData>
  <sheetProtection password="C703" sheet="1" objects="1" scenarios="1"/>
  <protectedRanges>
    <protectedRange algorithmName="SHA-512" hashValue="izlnO6TaIRhVhWAv+7Z27kpdXbOrTz0BPVitUC3dadVOPtZN9NdOOBypUbcnpp7w0hMl8egELx2dpAFWr+v6vQ==" saltValue="9CvSqcVFOGpGv8Es0NxuXw==" spinCount="100000" sqref="S3:AL6" name="Диапазон1"/>
  </protectedRanges>
  <mergeCells count="46">
    <mergeCell ref="AM4:AM6"/>
    <mergeCell ref="AM7:AM9"/>
    <mergeCell ref="AL7:AL9"/>
    <mergeCell ref="B62:C62"/>
    <mergeCell ref="O6:R6"/>
    <mergeCell ref="I4:K4"/>
    <mergeCell ref="I6:K6"/>
    <mergeCell ref="I5:K5"/>
    <mergeCell ref="L4:N4"/>
    <mergeCell ref="L5:N5"/>
    <mergeCell ref="L6:N6"/>
    <mergeCell ref="Q4:R4"/>
    <mergeCell ref="Q5:R5"/>
    <mergeCell ref="O4:P4"/>
    <mergeCell ref="O5:P5"/>
    <mergeCell ref="AK7:AK9"/>
    <mergeCell ref="AI1:AM2"/>
    <mergeCell ref="E3:H3"/>
    <mergeCell ref="I3:N3"/>
    <mergeCell ref="AF3:AL3"/>
    <mergeCell ref="M1:AH2"/>
    <mergeCell ref="A7:C7"/>
    <mergeCell ref="A8:C8"/>
    <mergeCell ref="I8:N8"/>
    <mergeCell ref="D7:D9"/>
    <mergeCell ref="E8:H8"/>
    <mergeCell ref="U8:V8"/>
    <mergeCell ref="O8:T8"/>
    <mergeCell ref="AC8:AJ8"/>
    <mergeCell ref="W8:AB8"/>
    <mergeCell ref="AF4:AL6"/>
    <mergeCell ref="G4:H4"/>
    <mergeCell ref="G5:H5"/>
    <mergeCell ref="O3:R3"/>
    <mergeCell ref="A1:D6"/>
    <mergeCell ref="AA3:AE3"/>
    <mergeCell ref="AA4:AE6"/>
    <mergeCell ref="S4:T4"/>
    <mergeCell ref="S5:T5"/>
    <mergeCell ref="S6:T6"/>
    <mergeCell ref="U4:V4"/>
    <mergeCell ref="U5:V5"/>
    <mergeCell ref="U6:V6"/>
    <mergeCell ref="S3:V3"/>
    <mergeCell ref="W3:Z3"/>
    <mergeCell ref="W4:Z6"/>
  </mergeCells>
  <dataValidations count="1">
    <dataValidation type="list" allowBlank="1" showInputMessage="1" showErrorMessage="1" promptTitle="Нажми на стрелку" prompt="если требуется ламинация данному спортсмену" sqref="AM10:AM59">
      <formula1>$C$60:$C$61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4"/>
  <sheetViews>
    <sheetView workbookViewId="0">
      <selection sqref="A1:D1"/>
    </sheetView>
  </sheetViews>
  <sheetFormatPr defaultRowHeight="15" x14ac:dyDescent="0.25"/>
  <cols>
    <col min="1" max="1" width="5" customWidth="1"/>
    <col min="2" max="2" width="28.85546875" customWidth="1"/>
    <col min="3" max="3" width="11.140625" customWidth="1"/>
    <col min="4" max="4" width="9.85546875" customWidth="1"/>
    <col min="5" max="36" width="5.5703125" customWidth="1"/>
    <col min="37" max="37" width="6.42578125" bestFit="1" customWidth="1"/>
    <col min="38" max="38" width="10.7109375" customWidth="1"/>
    <col min="39" max="39" width="9.140625" style="1"/>
  </cols>
  <sheetData>
    <row r="1" spans="1:39" ht="15.75" thickBot="1" x14ac:dyDescent="0.3">
      <c r="A1" s="228" t="s">
        <v>17</v>
      </c>
      <c r="B1" s="228"/>
      <c r="C1" s="228"/>
      <c r="D1" s="229"/>
      <c r="E1" s="95">
        <v>2</v>
      </c>
      <c r="F1" s="15">
        <v>4</v>
      </c>
      <c r="G1" s="16">
        <v>6</v>
      </c>
      <c r="H1" s="16">
        <v>8</v>
      </c>
      <c r="I1" s="15">
        <v>10</v>
      </c>
      <c r="J1" s="16">
        <v>14</v>
      </c>
      <c r="K1" s="16">
        <v>18</v>
      </c>
      <c r="L1" s="16">
        <v>22</v>
      </c>
      <c r="M1" s="16">
        <v>26</v>
      </c>
      <c r="N1" s="17">
        <v>30</v>
      </c>
      <c r="O1" s="15">
        <v>12</v>
      </c>
      <c r="P1" s="16">
        <v>16</v>
      </c>
      <c r="Q1" s="16">
        <v>20</v>
      </c>
      <c r="R1" s="16">
        <v>24</v>
      </c>
      <c r="S1" s="16">
        <v>28</v>
      </c>
      <c r="T1" s="17">
        <v>32</v>
      </c>
      <c r="U1" s="15">
        <v>34</v>
      </c>
      <c r="V1" s="16">
        <v>38</v>
      </c>
      <c r="W1" s="15">
        <v>42</v>
      </c>
      <c r="X1" s="73">
        <v>46</v>
      </c>
      <c r="Y1" s="73">
        <v>50</v>
      </c>
      <c r="Z1" s="73">
        <v>54</v>
      </c>
      <c r="AA1" s="73">
        <v>58</v>
      </c>
      <c r="AB1" s="78">
        <v>62</v>
      </c>
      <c r="AC1" s="15">
        <v>44</v>
      </c>
      <c r="AD1" s="16">
        <v>48</v>
      </c>
      <c r="AE1" s="16">
        <v>52</v>
      </c>
      <c r="AF1" s="16">
        <v>36</v>
      </c>
      <c r="AG1" s="16">
        <v>40</v>
      </c>
      <c r="AH1" s="16">
        <v>56</v>
      </c>
      <c r="AI1" s="16">
        <v>60</v>
      </c>
      <c r="AJ1" s="17">
        <v>64</v>
      </c>
      <c r="AK1" s="194" t="s">
        <v>6</v>
      </c>
      <c r="AL1" s="74"/>
      <c r="AM1" s="80"/>
    </row>
    <row r="2" spans="1:39" s="1" customFormat="1" ht="45" customHeight="1" thickTop="1" x14ac:dyDescent="0.25">
      <c r="A2" s="146" t="s">
        <v>25</v>
      </c>
      <c r="B2" s="146"/>
      <c r="C2" s="147"/>
      <c r="D2" s="237" t="s">
        <v>29</v>
      </c>
      <c r="E2" s="154" t="s">
        <v>33</v>
      </c>
      <c r="F2" s="155"/>
      <c r="G2" s="155"/>
      <c r="H2" s="156"/>
      <c r="I2" s="238" t="s">
        <v>30</v>
      </c>
      <c r="J2" s="239"/>
      <c r="K2" s="239"/>
      <c r="L2" s="239"/>
      <c r="M2" s="239"/>
      <c r="N2" s="240"/>
      <c r="O2" s="148" t="s">
        <v>31</v>
      </c>
      <c r="P2" s="149"/>
      <c r="Q2" s="149"/>
      <c r="R2" s="149"/>
      <c r="S2" s="149"/>
      <c r="T2" s="150"/>
      <c r="U2" s="126" t="s">
        <v>38</v>
      </c>
      <c r="V2" s="127"/>
      <c r="W2" s="128" t="s">
        <v>39</v>
      </c>
      <c r="X2" s="129"/>
      <c r="Y2" s="129"/>
      <c r="Z2" s="129"/>
      <c r="AA2" s="129"/>
      <c r="AB2" s="130"/>
      <c r="AC2" s="131" t="s">
        <v>32</v>
      </c>
      <c r="AD2" s="129"/>
      <c r="AE2" s="129"/>
      <c r="AF2" s="129"/>
      <c r="AG2" s="129"/>
      <c r="AH2" s="129"/>
      <c r="AI2" s="129"/>
      <c r="AJ2" s="130"/>
      <c r="AK2" s="195"/>
      <c r="AL2" s="75"/>
      <c r="AM2" s="76"/>
    </row>
    <row r="3" spans="1:39" ht="81.75" customHeight="1" thickBot="1" x14ac:dyDescent="0.3">
      <c r="A3" s="8" t="s">
        <v>8</v>
      </c>
      <c r="B3" s="14" t="s">
        <v>28</v>
      </c>
      <c r="C3" s="9" t="s">
        <v>10</v>
      </c>
      <c r="D3" s="153"/>
      <c r="E3" s="93" t="s">
        <v>49</v>
      </c>
      <c r="F3" s="10" t="s">
        <v>0</v>
      </c>
      <c r="G3" s="11" t="s">
        <v>3</v>
      </c>
      <c r="H3" s="12" t="s">
        <v>5</v>
      </c>
      <c r="I3" s="10" t="s">
        <v>0</v>
      </c>
      <c r="J3" s="11" t="s">
        <v>1</v>
      </c>
      <c r="K3" s="11" t="s">
        <v>2</v>
      </c>
      <c r="L3" s="11" t="s">
        <v>3</v>
      </c>
      <c r="M3" s="11" t="s">
        <v>4</v>
      </c>
      <c r="N3" s="12" t="s">
        <v>5</v>
      </c>
      <c r="O3" s="13" t="s">
        <v>0</v>
      </c>
      <c r="P3" s="11" t="s">
        <v>1</v>
      </c>
      <c r="Q3" s="11" t="s">
        <v>2</v>
      </c>
      <c r="R3" s="11" t="s">
        <v>3</v>
      </c>
      <c r="S3" s="11" t="s">
        <v>4</v>
      </c>
      <c r="T3" s="12" t="s">
        <v>5</v>
      </c>
      <c r="U3" s="57" t="s">
        <v>34</v>
      </c>
      <c r="V3" s="60" t="s">
        <v>35</v>
      </c>
      <c r="W3" s="10" t="s">
        <v>0</v>
      </c>
      <c r="X3" s="11" t="s">
        <v>1</v>
      </c>
      <c r="Y3" s="11" t="s">
        <v>2</v>
      </c>
      <c r="Z3" s="11" t="s">
        <v>3</v>
      </c>
      <c r="AA3" s="11" t="s">
        <v>4</v>
      </c>
      <c r="AB3" s="11" t="s">
        <v>5</v>
      </c>
      <c r="AC3" s="10" t="s">
        <v>0</v>
      </c>
      <c r="AD3" s="11" t="s">
        <v>1</v>
      </c>
      <c r="AE3" s="11" t="s">
        <v>2</v>
      </c>
      <c r="AF3" s="11" t="s">
        <v>34</v>
      </c>
      <c r="AG3" s="11" t="s">
        <v>35</v>
      </c>
      <c r="AH3" s="11" t="s">
        <v>3</v>
      </c>
      <c r="AI3" s="11" t="s">
        <v>4</v>
      </c>
      <c r="AJ3" s="11" t="s">
        <v>5</v>
      </c>
      <c r="AK3" s="196"/>
      <c r="AL3" s="81" t="s">
        <v>7</v>
      </c>
      <c r="AM3" s="77" t="s">
        <v>47</v>
      </c>
    </row>
    <row r="4" spans="1:39" ht="15.75" thickTop="1" x14ac:dyDescent="0.25">
      <c r="A4" s="221">
        <v>1</v>
      </c>
      <c r="B4" s="23"/>
      <c r="C4" s="24"/>
      <c r="D4" s="227">
        <v>1000</v>
      </c>
      <c r="E4" s="233"/>
      <c r="F4" s="191"/>
      <c r="G4" s="244"/>
      <c r="H4" s="245"/>
      <c r="I4" s="234"/>
      <c r="J4" s="235"/>
      <c r="K4" s="235"/>
      <c r="L4" s="235"/>
      <c r="M4" s="235"/>
      <c r="N4" s="236"/>
      <c r="O4" s="191"/>
      <c r="P4" s="218"/>
      <c r="Q4" s="218"/>
      <c r="R4" s="218"/>
      <c r="S4" s="218"/>
      <c r="T4" s="242"/>
      <c r="U4" s="243"/>
      <c r="V4" s="235"/>
      <c r="W4" s="191"/>
      <c r="X4" s="218"/>
      <c r="Y4" s="218"/>
      <c r="Z4" s="218"/>
      <c r="AA4" s="218"/>
      <c r="AB4" s="219"/>
      <c r="AC4" s="241"/>
      <c r="AD4" s="232"/>
      <c r="AE4" s="232"/>
      <c r="AF4" s="232"/>
      <c r="AG4" s="232"/>
      <c r="AH4" s="232"/>
      <c r="AI4" s="232"/>
      <c r="AJ4" s="230"/>
      <c r="AK4" s="231">
        <f>SUM(E4:AJ5)</f>
        <v>0</v>
      </c>
      <c r="AL4" s="212">
        <f>D4*AK4+AM4</f>
        <v>0</v>
      </c>
      <c r="AM4" s="249"/>
    </row>
    <row r="5" spans="1:39" ht="15.75" thickBot="1" x14ac:dyDescent="0.3">
      <c r="A5" s="222"/>
      <c r="B5" s="25"/>
      <c r="C5" s="26"/>
      <c r="D5" s="193"/>
      <c r="E5" s="224"/>
      <c r="F5" s="192"/>
      <c r="G5" s="206"/>
      <c r="H5" s="220"/>
      <c r="I5" s="202"/>
      <c r="J5" s="204"/>
      <c r="K5" s="204"/>
      <c r="L5" s="204"/>
      <c r="M5" s="204"/>
      <c r="N5" s="210"/>
      <c r="O5" s="192"/>
      <c r="P5" s="206"/>
      <c r="Q5" s="206"/>
      <c r="R5" s="206"/>
      <c r="S5" s="206"/>
      <c r="T5" s="208"/>
      <c r="U5" s="202"/>
      <c r="V5" s="204"/>
      <c r="W5" s="192"/>
      <c r="X5" s="206"/>
      <c r="Y5" s="206"/>
      <c r="Z5" s="206"/>
      <c r="AA5" s="206"/>
      <c r="AB5" s="220"/>
      <c r="AC5" s="217"/>
      <c r="AD5" s="215"/>
      <c r="AE5" s="215"/>
      <c r="AF5" s="215"/>
      <c r="AG5" s="215"/>
      <c r="AH5" s="215"/>
      <c r="AI5" s="215"/>
      <c r="AJ5" s="198"/>
      <c r="AK5" s="200"/>
      <c r="AL5" s="213"/>
      <c r="AM5" s="248"/>
    </row>
    <row r="6" spans="1:39" ht="15.75" thickTop="1" x14ac:dyDescent="0.25">
      <c r="A6" s="226">
        <v>2</v>
      </c>
      <c r="B6" s="27"/>
      <c r="C6" s="28"/>
      <c r="D6" s="227">
        <v>1000</v>
      </c>
      <c r="E6" s="223"/>
      <c r="F6" s="191"/>
      <c r="G6" s="205"/>
      <c r="H6" s="225"/>
      <c r="I6" s="201"/>
      <c r="J6" s="203"/>
      <c r="K6" s="203"/>
      <c r="L6" s="203"/>
      <c r="M6" s="203"/>
      <c r="N6" s="209"/>
      <c r="O6" s="211"/>
      <c r="P6" s="205"/>
      <c r="Q6" s="205"/>
      <c r="R6" s="205"/>
      <c r="S6" s="205"/>
      <c r="T6" s="207"/>
      <c r="U6" s="201"/>
      <c r="V6" s="203"/>
      <c r="W6" s="211"/>
      <c r="X6" s="218"/>
      <c r="Y6" s="218"/>
      <c r="Z6" s="218"/>
      <c r="AA6" s="218"/>
      <c r="AB6" s="219"/>
      <c r="AC6" s="216"/>
      <c r="AD6" s="214"/>
      <c r="AE6" s="214"/>
      <c r="AF6" s="214"/>
      <c r="AG6" s="214"/>
      <c r="AH6" s="214"/>
      <c r="AI6" s="214"/>
      <c r="AJ6" s="197"/>
      <c r="AK6" s="199">
        <f>SUM(E6:AJ7)</f>
        <v>0</v>
      </c>
      <c r="AL6" s="212">
        <f t="shared" ref="AL6" si="0">D6*AK6+AM6</f>
        <v>0</v>
      </c>
      <c r="AM6" s="246"/>
    </row>
    <row r="7" spans="1:39" ht="15.75" thickBot="1" x14ac:dyDescent="0.3">
      <c r="A7" s="222"/>
      <c r="B7" s="25"/>
      <c r="C7" s="26"/>
      <c r="D7" s="193"/>
      <c r="E7" s="224"/>
      <c r="F7" s="192"/>
      <c r="G7" s="206"/>
      <c r="H7" s="220"/>
      <c r="I7" s="202"/>
      <c r="J7" s="204"/>
      <c r="K7" s="204"/>
      <c r="L7" s="204"/>
      <c r="M7" s="204"/>
      <c r="N7" s="210"/>
      <c r="O7" s="192"/>
      <c r="P7" s="206"/>
      <c r="Q7" s="206"/>
      <c r="R7" s="206"/>
      <c r="S7" s="206"/>
      <c r="T7" s="208"/>
      <c r="U7" s="202"/>
      <c r="V7" s="204"/>
      <c r="W7" s="192"/>
      <c r="X7" s="206"/>
      <c r="Y7" s="206"/>
      <c r="Z7" s="206"/>
      <c r="AA7" s="206"/>
      <c r="AB7" s="220"/>
      <c r="AC7" s="217"/>
      <c r="AD7" s="215"/>
      <c r="AE7" s="215"/>
      <c r="AF7" s="215"/>
      <c r="AG7" s="215"/>
      <c r="AH7" s="215"/>
      <c r="AI7" s="215"/>
      <c r="AJ7" s="198"/>
      <c r="AK7" s="200"/>
      <c r="AL7" s="213"/>
      <c r="AM7" s="247"/>
    </row>
    <row r="8" spans="1:39" ht="15.75" thickTop="1" x14ac:dyDescent="0.25">
      <c r="A8" s="221">
        <v>3</v>
      </c>
      <c r="B8" s="27"/>
      <c r="C8" s="28"/>
      <c r="D8" s="227">
        <v>1000</v>
      </c>
      <c r="E8" s="223"/>
      <c r="F8" s="191"/>
      <c r="G8" s="205"/>
      <c r="H8" s="225"/>
      <c r="I8" s="201"/>
      <c r="J8" s="203"/>
      <c r="K8" s="203"/>
      <c r="L8" s="203"/>
      <c r="M8" s="203"/>
      <c r="N8" s="209"/>
      <c r="O8" s="211"/>
      <c r="P8" s="205"/>
      <c r="Q8" s="205"/>
      <c r="R8" s="205"/>
      <c r="S8" s="205"/>
      <c r="T8" s="207"/>
      <c r="U8" s="201"/>
      <c r="V8" s="203"/>
      <c r="W8" s="211"/>
      <c r="X8" s="218"/>
      <c r="Y8" s="218"/>
      <c r="Z8" s="218"/>
      <c r="AA8" s="218"/>
      <c r="AB8" s="219"/>
      <c r="AC8" s="216"/>
      <c r="AD8" s="214"/>
      <c r="AE8" s="214"/>
      <c r="AF8" s="214"/>
      <c r="AG8" s="214"/>
      <c r="AH8" s="214"/>
      <c r="AI8" s="214"/>
      <c r="AJ8" s="197"/>
      <c r="AK8" s="199">
        <f>SUM(E8:AJ9)</f>
        <v>0</v>
      </c>
      <c r="AL8" s="212">
        <f t="shared" ref="AL8" si="1">D8*AK8+AM8</f>
        <v>0</v>
      </c>
      <c r="AM8" s="246"/>
    </row>
    <row r="9" spans="1:39" ht="15.75" thickBot="1" x14ac:dyDescent="0.3">
      <c r="A9" s="222"/>
      <c r="B9" s="25"/>
      <c r="C9" s="26"/>
      <c r="D9" s="193"/>
      <c r="E9" s="224"/>
      <c r="F9" s="192"/>
      <c r="G9" s="206"/>
      <c r="H9" s="220"/>
      <c r="I9" s="202"/>
      <c r="J9" s="204"/>
      <c r="K9" s="204"/>
      <c r="L9" s="204"/>
      <c r="M9" s="204"/>
      <c r="N9" s="210"/>
      <c r="O9" s="192"/>
      <c r="P9" s="206"/>
      <c r="Q9" s="206"/>
      <c r="R9" s="206"/>
      <c r="S9" s="206"/>
      <c r="T9" s="208"/>
      <c r="U9" s="202"/>
      <c r="V9" s="204"/>
      <c r="W9" s="192"/>
      <c r="X9" s="206"/>
      <c r="Y9" s="206"/>
      <c r="Z9" s="206"/>
      <c r="AA9" s="206"/>
      <c r="AB9" s="220"/>
      <c r="AC9" s="217"/>
      <c r="AD9" s="215"/>
      <c r="AE9" s="215"/>
      <c r="AF9" s="215"/>
      <c r="AG9" s="215"/>
      <c r="AH9" s="215"/>
      <c r="AI9" s="215"/>
      <c r="AJ9" s="198"/>
      <c r="AK9" s="200"/>
      <c r="AL9" s="213"/>
      <c r="AM9" s="247"/>
    </row>
    <row r="10" spans="1:39" ht="15.75" thickTop="1" x14ac:dyDescent="0.25">
      <c r="A10" s="226">
        <v>4</v>
      </c>
      <c r="B10" s="27"/>
      <c r="C10" s="28"/>
      <c r="D10" s="227">
        <v>1000</v>
      </c>
      <c r="E10" s="223"/>
      <c r="F10" s="191"/>
      <c r="G10" s="205"/>
      <c r="H10" s="225"/>
      <c r="I10" s="201"/>
      <c r="J10" s="203"/>
      <c r="K10" s="203"/>
      <c r="L10" s="203"/>
      <c r="M10" s="203"/>
      <c r="N10" s="209"/>
      <c r="O10" s="211"/>
      <c r="P10" s="205"/>
      <c r="Q10" s="205"/>
      <c r="R10" s="205"/>
      <c r="S10" s="205"/>
      <c r="T10" s="207"/>
      <c r="U10" s="201"/>
      <c r="V10" s="203"/>
      <c r="W10" s="211"/>
      <c r="X10" s="218"/>
      <c r="Y10" s="218"/>
      <c r="Z10" s="218"/>
      <c r="AA10" s="218"/>
      <c r="AB10" s="219"/>
      <c r="AC10" s="216"/>
      <c r="AD10" s="214"/>
      <c r="AE10" s="214"/>
      <c r="AF10" s="214"/>
      <c r="AG10" s="214"/>
      <c r="AH10" s="214"/>
      <c r="AI10" s="214"/>
      <c r="AJ10" s="197"/>
      <c r="AK10" s="199">
        <f>SUM(E10:AJ11)</f>
        <v>0</v>
      </c>
      <c r="AL10" s="212">
        <f t="shared" ref="AL10" si="2">D10*AK10+AM10</f>
        <v>0</v>
      </c>
      <c r="AM10" s="246"/>
    </row>
    <row r="11" spans="1:39" ht="15.75" thickBot="1" x14ac:dyDescent="0.3">
      <c r="A11" s="222"/>
      <c r="B11" s="25"/>
      <c r="C11" s="26"/>
      <c r="D11" s="193"/>
      <c r="E11" s="224"/>
      <c r="F11" s="192"/>
      <c r="G11" s="206"/>
      <c r="H11" s="220"/>
      <c r="I11" s="202"/>
      <c r="J11" s="204"/>
      <c r="K11" s="204"/>
      <c r="L11" s="204"/>
      <c r="M11" s="204"/>
      <c r="N11" s="210"/>
      <c r="O11" s="192"/>
      <c r="P11" s="206"/>
      <c r="Q11" s="206"/>
      <c r="R11" s="206"/>
      <c r="S11" s="206"/>
      <c r="T11" s="208"/>
      <c r="U11" s="202"/>
      <c r="V11" s="204"/>
      <c r="W11" s="192"/>
      <c r="X11" s="206"/>
      <c r="Y11" s="206"/>
      <c r="Z11" s="206"/>
      <c r="AA11" s="206"/>
      <c r="AB11" s="220"/>
      <c r="AC11" s="217"/>
      <c r="AD11" s="215"/>
      <c r="AE11" s="215"/>
      <c r="AF11" s="215"/>
      <c r="AG11" s="215"/>
      <c r="AH11" s="215"/>
      <c r="AI11" s="215"/>
      <c r="AJ11" s="198"/>
      <c r="AK11" s="200"/>
      <c r="AL11" s="213"/>
      <c r="AM11" s="247"/>
    </row>
    <row r="12" spans="1:39" ht="15.75" thickTop="1" x14ac:dyDescent="0.25">
      <c r="A12" s="221">
        <v>5</v>
      </c>
      <c r="B12" s="27"/>
      <c r="C12" s="28"/>
      <c r="D12" s="227">
        <v>1000</v>
      </c>
      <c r="E12" s="223"/>
      <c r="F12" s="191"/>
      <c r="G12" s="205"/>
      <c r="H12" s="225"/>
      <c r="I12" s="201"/>
      <c r="J12" s="203"/>
      <c r="K12" s="203"/>
      <c r="L12" s="203"/>
      <c r="M12" s="203"/>
      <c r="N12" s="209"/>
      <c r="O12" s="211"/>
      <c r="P12" s="205"/>
      <c r="Q12" s="205"/>
      <c r="R12" s="205"/>
      <c r="S12" s="205"/>
      <c r="T12" s="207"/>
      <c r="U12" s="201"/>
      <c r="V12" s="203"/>
      <c r="W12" s="211"/>
      <c r="X12" s="218"/>
      <c r="Y12" s="218"/>
      <c r="Z12" s="218"/>
      <c r="AA12" s="218"/>
      <c r="AB12" s="219"/>
      <c r="AC12" s="216"/>
      <c r="AD12" s="214"/>
      <c r="AE12" s="214"/>
      <c r="AF12" s="214"/>
      <c r="AG12" s="214"/>
      <c r="AH12" s="214"/>
      <c r="AI12" s="214"/>
      <c r="AJ12" s="197"/>
      <c r="AK12" s="199">
        <f>SUM(E12:AJ13)</f>
        <v>0</v>
      </c>
      <c r="AL12" s="212">
        <f t="shared" ref="AL12" si="3">D12*AK12+AM12</f>
        <v>0</v>
      </c>
      <c r="AM12" s="246"/>
    </row>
    <row r="13" spans="1:39" ht="15.75" thickBot="1" x14ac:dyDescent="0.3">
      <c r="A13" s="222"/>
      <c r="B13" s="25"/>
      <c r="C13" s="26"/>
      <c r="D13" s="193"/>
      <c r="E13" s="224"/>
      <c r="F13" s="192"/>
      <c r="G13" s="206"/>
      <c r="H13" s="220"/>
      <c r="I13" s="202"/>
      <c r="J13" s="204"/>
      <c r="K13" s="204"/>
      <c r="L13" s="204"/>
      <c r="M13" s="204"/>
      <c r="N13" s="210"/>
      <c r="O13" s="192"/>
      <c r="P13" s="206"/>
      <c r="Q13" s="206"/>
      <c r="R13" s="206"/>
      <c r="S13" s="206"/>
      <c r="T13" s="208"/>
      <c r="U13" s="202"/>
      <c r="V13" s="204"/>
      <c r="W13" s="192"/>
      <c r="X13" s="206"/>
      <c r="Y13" s="206"/>
      <c r="Z13" s="206"/>
      <c r="AA13" s="206"/>
      <c r="AB13" s="220"/>
      <c r="AC13" s="217"/>
      <c r="AD13" s="215"/>
      <c r="AE13" s="215"/>
      <c r="AF13" s="215"/>
      <c r="AG13" s="215"/>
      <c r="AH13" s="215"/>
      <c r="AI13" s="215"/>
      <c r="AJ13" s="198"/>
      <c r="AK13" s="200"/>
      <c r="AL13" s="213"/>
      <c r="AM13" s="247"/>
    </row>
    <row r="14" spans="1:39" ht="15.75" thickTop="1" x14ac:dyDescent="0.25">
      <c r="A14" s="226">
        <v>6</v>
      </c>
      <c r="B14" s="27"/>
      <c r="C14" s="28"/>
      <c r="D14" s="227">
        <v>1000</v>
      </c>
      <c r="E14" s="223"/>
      <c r="F14" s="191"/>
      <c r="G14" s="205"/>
      <c r="H14" s="225"/>
      <c r="I14" s="201"/>
      <c r="J14" s="203"/>
      <c r="K14" s="203"/>
      <c r="L14" s="203"/>
      <c r="M14" s="203"/>
      <c r="N14" s="209"/>
      <c r="O14" s="211"/>
      <c r="P14" s="205"/>
      <c r="Q14" s="205"/>
      <c r="R14" s="205"/>
      <c r="S14" s="205"/>
      <c r="T14" s="207"/>
      <c r="U14" s="201"/>
      <c r="V14" s="203"/>
      <c r="W14" s="211"/>
      <c r="X14" s="218"/>
      <c r="Y14" s="218"/>
      <c r="Z14" s="218"/>
      <c r="AA14" s="218"/>
      <c r="AB14" s="219"/>
      <c r="AC14" s="216"/>
      <c r="AD14" s="214"/>
      <c r="AE14" s="214"/>
      <c r="AF14" s="214"/>
      <c r="AG14" s="214"/>
      <c r="AH14" s="214"/>
      <c r="AI14" s="214"/>
      <c r="AJ14" s="197"/>
      <c r="AK14" s="199">
        <f>SUM(E14:AJ15)</f>
        <v>0</v>
      </c>
      <c r="AL14" s="212">
        <f t="shared" ref="AL14" si="4">D14*AK14+AM14</f>
        <v>0</v>
      </c>
      <c r="AM14" s="246"/>
    </row>
    <row r="15" spans="1:39" ht="15.75" thickBot="1" x14ac:dyDescent="0.3">
      <c r="A15" s="222"/>
      <c r="B15" s="25"/>
      <c r="C15" s="26"/>
      <c r="D15" s="193"/>
      <c r="E15" s="224"/>
      <c r="F15" s="192"/>
      <c r="G15" s="206"/>
      <c r="H15" s="220"/>
      <c r="I15" s="202"/>
      <c r="J15" s="204"/>
      <c r="K15" s="204"/>
      <c r="L15" s="204"/>
      <c r="M15" s="204"/>
      <c r="N15" s="210"/>
      <c r="O15" s="192"/>
      <c r="P15" s="206"/>
      <c r="Q15" s="206"/>
      <c r="R15" s="206"/>
      <c r="S15" s="206"/>
      <c r="T15" s="208"/>
      <c r="U15" s="202"/>
      <c r="V15" s="204"/>
      <c r="W15" s="192"/>
      <c r="X15" s="206"/>
      <c r="Y15" s="206"/>
      <c r="Z15" s="206"/>
      <c r="AA15" s="206"/>
      <c r="AB15" s="220"/>
      <c r="AC15" s="217"/>
      <c r="AD15" s="215"/>
      <c r="AE15" s="215"/>
      <c r="AF15" s="215"/>
      <c r="AG15" s="215"/>
      <c r="AH15" s="215"/>
      <c r="AI15" s="215"/>
      <c r="AJ15" s="198"/>
      <c r="AK15" s="200"/>
      <c r="AL15" s="213"/>
      <c r="AM15" s="247"/>
    </row>
    <row r="16" spans="1:39" ht="15.75" thickTop="1" x14ac:dyDescent="0.25">
      <c r="A16" s="221">
        <v>7</v>
      </c>
      <c r="B16" s="27"/>
      <c r="C16" s="28"/>
      <c r="D16" s="227">
        <v>1000</v>
      </c>
      <c r="E16" s="223"/>
      <c r="F16" s="191"/>
      <c r="G16" s="205"/>
      <c r="H16" s="225"/>
      <c r="I16" s="201"/>
      <c r="J16" s="203"/>
      <c r="K16" s="203"/>
      <c r="L16" s="203"/>
      <c r="M16" s="203"/>
      <c r="N16" s="209"/>
      <c r="O16" s="211"/>
      <c r="P16" s="205"/>
      <c r="Q16" s="205"/>
      <c r="R16" s="205"/>
      <c r="S16" s="205"/>
      <c r="T16" s="207"/>
      <c r="U16" s="201"/>
      <c r="V16" s="203"/>
      <c r="W16" s="211"/>
      <c r="X16" s="218"/>
      <c r="Y16" s="218"/>
      <c r="Z16" s="218"/>
      <c r="AA16" s="218"/>
      <c r="AB16" s="219"/>
      <c r="AC16" s="216"/>
      <c r="AD16" s="214"/>
      <c r="AE16" s="214"/>
      <c r="AF16" s="214"/>
      <c r="AG16" s="214"/>
      <c r="AH16" s="214"/>
      <c r="AI16" s="214"/>
      <c r="AJ16" s="197"/>
      <c r="AK16" s="199">
        <f>SUM(E16:AJ17)</f>
        <v>0</v>
      </c>
      <c r="AL16" s="212">
        <f t="shared" ref="AL16" si="5">D16*AK16+AM16</f>
        <v>0</v>
      </c>
      <c r="AM16" s="246"/>
    </row>
    <row r="17" spans="1:39" ht="15.75" thickBot="1" x14ac:dyDescent="0.3">
      <c r="A17" s="222"/>
      <c r="B17" s="25"/>
      <c r="C17" s="26"/>
      <c r="D17" s="193"/>
      <c r="E17" s="224"/>
      <c r="F17" s="192"/>
      <c r="G17" s="206"/>
      <c r="H17" s="220"/>
      <c r="I17" s="202"/>
      <c r="J17" s="204"/>
      <c r="K17" s="204"/>
      <c r="L17" s="204"/>
      <c r="M17" s="204"/>
      <c r="N17" s="210"/>
      <c r="O17" s="192"/>
      <c r="P17" s="206"/>
      <c r="Q17" s="206"/>
      <c r="R17" s="206"/>
      <c r="S17" s="206"/>
      <c r="T17" s="208"/>
      <c r="U17" s="202"/>
      <c r="V17" s="204"/>
      <c r="W17" s="192"/>
      <c r="X17" s="206"/>
      <c r="Y17" s="206"/>
      <c r="Z17" s="206"/>
      <c r="AA17" s="206"/>
      <c r="AB17" s="220"/>
      <c r="AC17" s="217"/>
      <c r="AD17" s="215"/>
      <c r="AE17" s="215"/>
      <c r="AF17" s="215"/>
      <c r="AG17" s="215"/>
      <c r="AH17" s="215"/>
      <c r="AI17" s="215"/>
      <c r="AJ17" s="198"/>
      <c r="AK17" s="200"/>
      <c r="AL17" s="213"/>
      <c r="AM17" s="247"/>
    </row>
    <row r="18" spans="1:39" ht="15.75" thickTop="1" x14ac:dyDescent="0.25">
      <c r="A18" s="226">
        <v>8</v>
      </c>
      <c r="B18" s="27"/>
      <c r="C18" s="28"/>
      <c r="D18" s="227">
        <v>1000</v>
      </c>
      <c r="E18" s="223"/>
      <c r="F18" s="191"/>
      <c r="G18" s="205"/>
      <c r="H18" s="225"/>
      <c r="I18" s="201"/>
      <c r="J18" s="203"/>
      <c r="K18" s="203"/>
      <c r="L18" s="203"/>
      <c r="M18" s="203"/>
      <c r="N18" s="209"/>
      <c r="O18" s="211"/>
      <c r="P18" s="205"/>
      <c r="Q18" s="205"/>
      <c r="R18" s="205"/>
      <c r="S18" s="205"/>
      <c r="T18" s="207"/>
      <c r="U18" s="201"/>
      <c r="V18" s="203"/>
      <c r="W18" s="211"/>
      <c r="X18" s="218"/>
      <c r="Y18" s="218"/>
      <c r="Z18" s="218"/>
      <c r="AA18" s="218"/>
      <c r="AB18" s="219"/>
      <c r="AC18" s="216"/>
      <c r="AD18" s="214"/>
      <c r="AE18" s="214"/>
      <c r="AF18" s="214"/>
      <c r="AG18" s="214"/>
      <c r="AH18" s="214"/>
      <c r="AI18" s="214"/>
      <c r="AJ18" s="197"/>
      <c r="AK18" s="199">
        <f>SUM(E18:AJ19)</f>
        <v>0</v>
      </c>
      <c r="AL18" s="212">
        <f t="shared" ref="AL18" si="6">D18*AK18+AM18</f>
        <v>0</v>
      </c>
      <c r="AM18" s="246"/>
    </row>
    <row r="19" spans="1:39" ht="15.75" thickBot="1" x14ac:dyDescent="0.3">
      <c r="A19" s="222"/>
      <c r="B19" s="25"/>
      <c r="C19" s="26"/>
      <c r="D19" s="193"/>
      <c r="E19" s="224"/>
      <c r="F19" s="192"/>
      <c r="G19" s="206"/>
      <c r="H19" s="220"/>
      <c r="I19" s="202"/>
      <c r="J19" s="204"/>
      <c r="K19" s="204"/>
      <c r="L19" s="204"/>
      <c r="M19" s="204"/>
      <c r="N19" s="210"/>
      <c r="O19" s="192"/>
      <c r="P19" s="206"/>
      <c r="Q19" s="206"/>
      <c r="R19" s="206"/>
      <c r="S19" s="206"/>
      <c r="T19" s="208"/>
      <c r="U19" s="202"/>
      <c r="V19" s="204"/>
      <c r="W19" s="192"/>
      <c r="X19" s="206"/>
      <c r="Y19" s="206"/>
      <c r="Z19" s="206"/>
      <c r="AA19" s="206"/>
      <c r="AB19" s="220"/>
      <c r="AC19" s="217"/>
      <c r="AD19" s="215"/>
      <c r="AE19" s="215"/>
      <c r="AF19" s="215"/>
      <c r="AG19" s="215"/>
      <c r="AH19" s="215"/>
      <c r="AI19" s="215"/>
      <c r="AJ19" s="198"/>
      <c r="AK19" s="200"/>
      <c r="AL19" s="213"/>
      <c r="AM19" s="247"/>
    </row>
    <row r="20" spans="1:39" ht="15.75" thickTop="1" x14ac:dyDescent="0.25">
      <c r="A20" s="221">
        <v>9</v>
      </c>
      <c r="B20" s="27"/>
      <c r="C20" s="28"/>
      <c r="D20" s="227">
        <v>1000</v>
      </c>
      <c r="E20" s="223"/>
      <c r="F20" s="191"/>
      <c r="G20" s="205"/>
      <c r="H20" s="225"/>
      <c r="I20" s="201"/>
      <c r="J20" s="203"/>
      <c r="K20" s="203"/>
      <c r="L20" s="203"/>
      <c r="M20" s="203"/>
      <c r="N20" s="209"/>
      <c r="O20" s="211"/>
      <c r="P20" s="205"/>
      <c r="Q20" s="205"/>
      <c r="R20" s="205"/>
      <c r="S20" s="205"/>
      <c r="T20" s="207"/>
      <c r="U20" s="201"/>
      <c r="V20" s="203"/>
      <c r="W20" s="211"/>
      <c r="X20" s="218"/>
      <c r="Y20" s="218"/>
      <c r="Z20" s="218"/>
      <c r="AA20" s="218"/>
      <c r="AB20" s="219"/>
      <c r="AC20" s="216"/>
      <c r="AD20" s="214"/>
      <c r="AE20" s="214"/>
      <c r="AF20" s="214"/>
      <c r="AG20" s="214"/>
      <c r="AH20" s="214"/>
      <c r="AI20" s="214"/>
      <c r="AJ20" s="197"/>
      <c r="AK20" s="199">
        <f>SUM(E20:AJ21)</f>
        <v>0</v>
      </c>
      <c r="AL20" s="212">
        <f t="shared" ref="AL20" si="7">D20*AK20+AM20</f>
        <v>0</v>
      </c>
      <c r="AM20" s="246"/>
    </row>
    <row r="21" spans="1:39" ht="15.75" thickBot="1" x14ac:dyDescent="0.3">
      <c r="A21" s="222"/>
      <c r="B21" s="25"/>
      <c r="C21" s="26"/>
      <c r="D21" s="193"/>
      <c r="E21" s="224"/>
      <c r="F21" s="192"/>
      <c r="G21" s="206"/>
      <c r="H21" s="220"/>
      <c r="I21" s="202"/>
      <c r="J21" s="204"/>
      <c r="K21" s="204"/>
      <c r="L21" s="204"/>
      <c r="M21" s="204"/>
      <c r="N21" s="210"/>
      <c r="O21" s="192"/>
      <c r="P21" s="206"/>
      <c r="Q21" s="206"/>
      <c r="R21" s="206"/>
      <c r="S21" s="206"/>
      <c r="T21" s="208"/>
      <c r="U21" s="202"/>
      <c r="V21" s="204"/>
      <c r="W21" s="192"/>
      <c r="X21" s="206"/>
      <c r="Y21" s="206"/>
      <c r="Z21" s="206"/>
      <c r="AA21" s="206"/>
      <c r="AB21" s="220"/>
      <c r="AC21" s="217"/>
      <c r="AD21" s="215"/>
      <c r="AE21" s="215"/>
      <c r="AF21" s="215"/>
      <c r="AG21" s="215"/>
      <c r="AH21" s="215"/>
      <c r="AI21" s="215"/>
      <c r="AJ21" s="198"/>
      <c r="AK21" s="200"/>
      <c r="AL21" s="213"/>
      <c r="AM21" s="247"/>
    </row>
    <row r="22" spans="1:39" ht="15.75" thickTop="1" x14ac:dyDescent="0.25">
      <c r="A22" s="226">
        <v>10</v>
      </c>
      <c r="B22" s="27"/>
      <c r="C22" s="28"/>
      <c r="D22" s="227">
        <v>1000</v>
      </c>
      <c r="E22" s="223"/>
      <c r="F22" s="191"/>
      <c r="G22" s="205"/>
      <c r="H22" s="225"/>
      <c r="I22" s="201"/>
      <c r="J22" s="203"/>
      <c r="K22" s="203"/>
      <c r="L22" s="203"/>
      <c r="M22" s="203"/>
      <c r="N22" s="209"/>
      <c r="O22" s="211"/>
      <c r="P22" s="205"/>
      <c r="Q22" s="205"/>
      <c r="R22" s="205"/>
      <c r="S22" s="205"/>
      <c r="T22" s="207"/>
      <c r="U22" s="201"/>
      <c r="V22" s="203"/>
      <c r="W22" s="211"/>
      <c r="X22" s="218"/>
      <c r="Y22" s="218"/>
      <c r="Z22" s="218"/>
      <c r="AA22" s="218"/>
      <c r="AB22" s="219"/>
      <c r="AC22" s="216"/>
      <c r="AD22" s="214"/>
      <c r="AE22" s="214"/>
      <c r="AF22" s="214"/>
      <c r="AG22" s="214"/>
      <c r="AH22" s="214"/>
      <c r="AI22" s="214"/>
      <c r="AJ22" s="197"/>
      <c r="AK22" s="199">
        <f>SUM(E22:AJ23)</f>
        <v>0</v>
      </c>
      <c r="AL22" s="212">
        <f t="shared" ref="AL22" si="8">D22*AK22+AM22</f>
        <v>0</v>
      </c>
      <c r="AM22" s="246"/>
    </row>
    <row r="23" spans="1:39" ht="15.75" thickBot="1" x14ac:dyDescent="0.3">
      <c r="A23" s="222"/>
      <c r="B23" s="25"/>
      <c r="C23" s="26"/>
      <c r="D23" s="193"/>
      <c r="E23" s="224"/>
      <c r="F23" s="192"/>
      <c r="G23" s="206"/>
      <c r="H23" s="220"/>
      <c r="I23" s="202"/>
      <c r="J23" s="204"/>
      <c r="K23" s="204"/>
      <c r="L23" s="204"/>
      <c r="M23" s="204"/>
      <c r="N23" s="210"/>
      <c r="O23" s="192"/>
      <c r="P23" s="206"/>
      <c r="Q23" s="206"/>
      <c r="R23" s="206"/>
      <c r="S23" s="206"/>
      <c r="T23" s="208"/>
      <c r="U23" s="202"/>
      <c r="V23" s="204"/>
      <c r="W23" s="192"/>
      <c r="X23" s="206"/>
      <c r="Y23" s="206"/>
      <c r="Z23" s="206"/>
      <c r="AA23" s="206"/>
      <c r="AB23" s="220"/>
      <c r="AC23" s="217"/>
      <c r="AD23" s="215"/>
      <c r="AE23" s="215"/>
      <c r="AF23" s="215"/>
      <c r="AG23" s="215"/>
      <c r="AH23" s="215"/>
      <c r="AI23" s="215"/>
      <c r="AJ23" s="198"/>
      <c r="AK23" s="200"/>
      <c r="AL23" s="213"/>
      <c r="AM23" s="247"/>
    </row>
    <row r="24" spans="1:39" ht="15.75" thickTop="1" x14ac:dyDescent="0.25">
      <c r="A24" s="221">
        <v>11</v>
      </c>
      <c r="B24" s="27"/>
      <c r="C24" s="28"/>
      <c r="D24" s="227">
        <v>1000</v>
      </c>
      <c r="E24" s="223"/>
      <c r="F24" s="191"/>
      <c r="G24" s="205"/>
      <c r="H24" s="225"/>
      <c r="I24" s="201"/>
      <c r="J24" s="203"/>
      <c r="K24" s="203"/>
      <c r="L24" s="203"/>
      <c r="M24" s="203"/>
      <c r="N24" s="209"/>
      <c r="O24" s="211"/>
      <c r="P24" s="205"/>
      <c r="Q24" s="205"/>
      <c r="R24" s="205"/>
      <c r="S24" s="205"/>
      <c r="T24" s="207"/>
      <c r="U24" s="201"/>
      <c r="V24" s="203"/>
      <c r="W24" s="211"/>
      <c r="X24" s="218"/>
      <c r="Y24" s="218"/>
      <c r="Z24" s="218"/>
      <c r="AA24" s="218"/>
      <c r="AB24" s="219"/>
      <c r="AC24" s="216"/>
      <c r="AD24" s="214"/>
      <c r="AE24" s="214"/>
      <c r="AF24" s="214"/>
      <c r="AG24" s="214"/>
      <c r="AH24" s="214"/>
      <c r="AI24" s="214"/>
      <c r="AJ24" s="197"/>
      <c r="AK24" s="199">
        <f>SUM(E24:AJ25)</f>
        <v>0</v>
      </c>
      <c r="AL24" s="212">
        <f t="shared" ref="AL24" si="9">D24*AK24+AM24</f>
        <v>0</v>
      </c>
      <c r="AM24" s="246"/>
    </row>
    <row r="25" spans="1:39" ht="15.75" thickBot="1" x14ac:dyDescent="0.3">
      <c r="A25" s="222"/>
      <c r="B25" s="25"/>
      <c r="C25" s="26"/>
      <c r="D25" s="193"/>
      <c r="E25" s="224"/>
      <c r="F25" s="192"/>
      <c r="G25" s="206"/>
      <c r="H25" s="220"/>
      <c r="I25" s="202"/>
      <c r="J25" s="204"/>
      <c r="K25" s="204"/>
      <c r="L25" s="204"/>
      <c r="M25" s="204"/>
      <c r="N25" s="210"/>
      <c r="O25" s="192"/>
      <c r="P25" s="206"/>
      <c r="Q25" s="206"/>
      <c r="R25" s="206"/>
      <c r="S25" s="206"/>
      <c r="T25" s="208"/>
      <c r="U25" s="202"/>
      <c r="V25" s="204"/>
      <c r="W25" s="192"/>
      <c r="X25" s="206"/>
      <c r="Y25" s="206"/>
      <c r="Z25" s="206"/>
      <c r="AA25" s="206"/>
      <c r="AB25" s="220"/>
      <c r="AC25" s="217"/>
      <c r="AD25" s="215"/>
      <c r="AE25" s="215"/>
      <c r="AF25" s="215"/>
      <c r="AG25" s="215"/>
      <c r="AH25" s="215"/>
      <c r="AI25" s="215"/>
      <c r="AJ25" s="198"/>
      <c r="AK25" s="200"/>
      <c r="AL25" s="213"/>
      <c r="AM25" s="247"/>
    </row>
    <row r="26" spans="1:39" ht="15.75" thickTop="1" x14ac:dyDescent="0.25">
      <c r="A26" s="226">
        <v>12</v>
      </c>
      <c r="B26" s="27"/>
      <c r="C26" s="28"/>
      <c r="D26" s="227">
        <v>1000</v>
      </c>
      <c r="E26" s="223"/>
      <c r="F26" s="191"/>
      <c r="G26" s="205"/>
      <c r="H26" s="225"/>
      <c r="I26" s="201"/>
      <c r="J26" s="203"/>
      <c r="K26" s="203"/>
      <c r="L26" s="203"/>
      <c r="M26" s="203"/>
      <c r="N26" s="209"/>
      <c r="O26" s="211"/>
      <c r="P26" s="205"/>
      <c r="Q26" s="205"/>
      <c r="R26" s="205"/>
      <c r="S26" s="205"/>
      <c r="T26" s="207"/>
      <c r="U26" s="201"/>
      <c r="V26" s="203"/>
      <c r="W26" s="211"/>
      <c r="X26" s="218"/>
      <c r="Y26" s="218"/>
      <c r="Z26" s="218"/>
      <c r="AA26" s="218"/>
      <c r="AB26" s="219"/>
      <c r="AC26" s="216"/>
      <c r="AD26" s="214"/>
      <c r="AE26" s="214"/>
      <c r="AF26" s="214"/>
      <c r="AG26" s="214"/>
      <c r="AH26" s="214"/>
      <c r="AI26" s="214"/>
      <c r="AJ26" s="197"/>
      <c r="AK26" s="199">
        <f>SUM(E26:AJ27)</f>
        <v>0</v>
      </c>
      <c r="AL26" s="212">
        <f t="shared" ref="AL26" si="10">D26*AK26+AM26</f>
        <v>0</v>
      </c>
      <c r="AM26" s="246"/>
    </row>
    <row r="27" spans="1:39" ht="15.75" thickBot="1" x14ac:dyDescent="0.3">
      <c r="A27" s="222"/>
      <c r="B27" s="25"/>
      <c r="C27" s="26"/>
      <c r="D27" s="193"/>
      <c r="E27" s="224"/>
      <c r="F27" s="192"/>
      <c r="G27" s="206"/>
      <c r="H27" s="220"/>
      <c r="I27" s="202"/>
      <c r="J27" s="204"/>
      <c r="K27" s="204"/>
      <c r="L27" s="204"/>
      <c r="M27" s="204"/>
      <c r="N27" s="210"/>
      <c r="O27" s="192"/>
      <c r="P27" s="206"/>
      <c r="Q27" s="206"/>
      <c r="R27" s="206"/>
      <c r="S27" s="206"/>
      <c r="T27" s="208"/>
      <c r="U27" s="202"/>
      <c r="V27" s="204"/>
      <c r="W27" s="192"/>
      <c r="X27" s="206"/>
      <c r="Y27" s="206"/>
      <c r="Z27" s="206"/>
      <c r="AA27" s="206"/>
      <c r="AB27" s="220"/>
      <c r="AC27" s="217"/>
      <c r="AD27" s="215"/>
      <c r="AE27" s="215"/>
      <c r="AF27" s="215"/>
      <c r="AG27" s="215"/>
      <c r="AH27" s="215"/>
      <c r="AI27" s="215"/>
      <c r="AJ27" s="198"/>
      <c r="AK27" s="200"/>
      <c r="AL27" s="213"/>
      <c r="AM27" s="247"/>
    </row>
    <row r="28" spans="1:39" ht="15.75" thickTop="1" x14ac:dyDescent="0.25">
      <c r="A28" s="221">
        <v>13</v>
      </c>
      <c r="B28" s="27"/>
      <c r="C28" s="28"/>
      <c r="D28" s="227">
        <v>1000</v>
      </c>
      <c r="E28" s="223"/>
      <c r="F28" s="191"/>
      <c r="G28" s="205"/>
      <c r="H28" s="225"/>
      <c r="I28" s="201"/>
      <c r="J28" s="203"/>
      <c r="K28" s="203"/>
      <c r="L28" s="203"/>
      <c r="M28" s="203"/>
      <c r="N28" s="209"/>
      <c r="O28" s="211"/>
      <c r="P28" s="205"/>
      <c r="Q28" s="205"/>
      <c r="R28" s="205"/>
      <c r="S28" s="205"/>
      <c r="T28" s="207"/>
      <c r="U28" s="201"/>
      <c r="V28" s="203"/>
      <c r="W28" s="211"/>
      <c r="X28" s="218"/>
      <c r="Y28" s="218"/>
      <c r="Z28" s="218"/>
      <c r="AA28" s="218"/>
      <c r="AB28" s="219"/>
      <c r="AC28" s="216"/>
      <c r="AD28" s="214"/>
      <c r="AE28" s="214"/>
      <c r="AF28" s="214"/>
      <c r="AG28" s="214"/>
      <c r="AH28" s="214"/>
      <c r="AI28" s="214"/>
      <c r="AJ28" s="197"/>
      <c r="AK28" s="199">
        <f>SUM(E28:AJ29)</f>
        <v>0</v>
      </c>
      <c r="AL28" s="212">
        <f t="shared" ref="AL28" si="11">D28*AK28+AM28</f>
        <v>0</v>
      </c>
      <c r="AM28" s="246"/>
    </row>
    <row r="29" spans="1:39" ht="15.75" thickBot="1" x14ac:dyDescent="0.3">
      <c r="A29" s="222"/>
      <c r="B29" s="25"/>
      <c r="C29" s="26"/>
      <c r="D29" s="193"/>
      <c r="E29" s="224"/>
      <c r="F29" s="192"/>
      <c r="G29" s="206"/>
      <c r="H29" s="220"/>
      <c r="I29" s="202"/>
      <c r="J29" s="204"/>
      <c r="K29" s="204"/>
      <c r="L29" s="204"/>
      <c r="M29" s="204"/>
      <c r="N29" s="210"/>
      <c r="O29" s="192"/>
      <c r="P29" s="206"/>
      <c r="Q29" s="206"/>
      <c r="R29" s="206"/>
      <c r="S29" s="206"/>
      <c r="T29" s="208"/>
      <c r="U29" s="202"/>
      <c r="V29" s="204"/>
      <c r="W29" s="192"/>
      <c r="X29" s="206"/>
      <c r="Y29" s="206"/>
      <c r="Z29" s="206"/>
      <c r="AA29" s="206"/>
      <c r="AB29" s="220"/>
      <c r="AC29" s="217"/>
      <c r="AD29" s="215"/>
      <c r="AE29" s="215"/>
      <c r="AF29" s="215"/>
      <c r="AG29" s="215"/>
      <c r="AH29" s="215"/>
      <c r="AI29" s="215"/>
      <c r="AJ29" s="198"/>
      <c r="AK29" s="200"/>
      <c r="AL29" s="213"/>
      <c r="AM29" s="247"/>
    </row>
    <row r="30" spans="1:39" ht="15.75" thickTop="1" x14ac:dyDescent="0.25">
      <c r="A30" s="226">
        <v>14</v>
      </c>
      <c r="B30" s="27"/>
      <c r="C30" s="28"/>
      <c r="D30" s="227">
        <v>1000</v>
      </c>
      <c r="E30" s="223"/>
      <c r="F30" s="191"/>
      <c r="G30" s="205"/>
      <c r="H30" s="225"/>
      <c r="I30" s="201"/>
      <c r="J30" s="203"/>
      <c r="K30" s="203"/>
      <c r="L30" s="203"/>
      <c r="M30" s="203"/>
      <c r="N30" s="209"/>
      <c r="O30" s="211"/>
      <c r="P30" s="205"/>
      <c r="Q30" s="205"/>
      <c r="R30" s="205"/>
      <c r="S30" s="205"/>
      <c r="T30" s="207"/>
      <c r="U30" s="201"/>
      <c r="V30" s="203"/>
      <c r="W30" s="211"/>
      <c r="X30" s="218"/>
      <c r="Y30" s="218"/>
      <c r="Z30" s="218"/>
      <c r="AA30" s="218"/>
      <c r="AB30" s="219"/>
      <c r="AC30" s="216"/>
      <c r="AD30" s="214"/>
      <c r="AE30" s="214"/>
      <c r="AF30" s="214"/>
      <c r="AG30" s="214"/>
      <c r="AH30" s="214"/>
      <c r="AI30" s="214"/>
      <c r="AJ30" s="197"/>
      <c r="AK30" s="199">
        <f>SUM(E30:AJ31)</f>
        <v>0</v>
      </c>
      <c r="AL30" s="212">
        <f t="shared" ref="AL30" si="12">D30*AK30+AM30</f>
        <v>0</v>
      </c>
      <c r="AM30" s="246"/>
    </row>
    <row r="31" spans="1:39" ht="15.75" thickBot="1" x14ac:dyDescent="0.3">
      <c r="A31" s="222"/>
      <c r="B31" s="25"/>
      <c r="C31" s="26"/>
      <c r="D31" s="193"/>
      <c r="E31" s="224"/>
      <c r="F31" s="192"/>
      <c r="G31" s="206"/>
      <c r="H31" s="220"/>
      <c r="I31" s="202"/>
      <c r="J31" s="204"/>
      <c r="K31" s="204"/>
      <c r="L31" s="204"/>
      <c r="M31" s="204"/>
      <c r="N31" s="210"/>
      <c r="O31" s="192"/>
      <c r="P31" s="206"/>
      <c r="Q31" s="206"/>
      <c r="R31" s="206"/>
      <c r="S31" s="206"/>
      <c r="T31" s="208"/>
      <c r="U31" s="202"/>
      <c r="V31" s="204"/>
      <c r="W31" s="192"/>
      <c r="X31" s="206"/>
      <c r="Y31" s="206"/>
      <c r="Z31" s="206"/>
      <c r="AA31" s="206"/>
      <c r="AB31" s="220"/>
      <c r="AC31" s="217"/>
      <c r="AD31" s="215"/>
      <c r="AE31" s="215"/>
      <c r="AF31" s="215"/>
      <c r="AG31" s="215"/>
      <c r="AH31" s="215"/>
      <c r="AI31" s="215"/>
      <c r="AJ31" s="198"/>
      <c r="AK31" s="200"/>
      <c r="AL31" s="213"/>
      <c r="AM31" s="247"/>
    </row>
    <row r="32" spans="1:39" ht="15.75" thickTop="1" x14ac:dyDescent="0.25">
      <c r="A32" s="221">
        <v>15</v>
      </c>
      <c r="B32" s="27"/>
      <c r="C32" s="28"/>
      <c r="D32" s="227">
        <v>1000</v>
      </c>
      <c r="E32" s="223"/>
      <c r="F32" s="191"/>
      <c r="G32" s="205"/>
      <c r="H32" s="225"/>
      <c r="I32" s="201"/>
      <c r="J32" s="203"/>
      <c r="K32" s="203"/>
      <c r="L32" s="203"/>
      <c r="M32" s="203"/>
      <c r="N32" s="209"/>
      <c r="O32" s="211"/>
      <c r="P32" s="205"/>
      <c r="Q32" s="205"/>
      <c r="R32" s="205"/>
      <c r="S32" s="205"/>
      <c r="T32" s="207"/>
      <c r="U32" s="201"/>
      <c r="V32" s="203"/>
      <c r="W32" s="211"/>
      <c r="X32" s="218"/>
      <c r="Y32" s="218"/>
      <c r="Z32" s="218"/>
      <c r="AA32" s="218"/>
      <c r="AB32" s="219"/>
      <c r="AC32" s="216"/>
      <c r="AD32" s="214"/>
      <c r="AE32" s="214"/>
      <c r="AF32" s="214"/>
      <c r="AG32" s="214"/>
      <c r="AH32" s="214"/>
      <c r="AI32" s="214"/>
      <c r="AJ32" s="197"/>
      <c r="AK32" s="199">
        <f>SUM(E32:AJ33)</f>
        <v>0</v>
      </c>
      <c r="AL32" s="212">
        <f t="shared" ref="AL32" si="13">D32*AK32+AM32</f>
        <v>0</v>
      </c>
      <c r="AM32" s="246"/>
    </row>
    <row r="33" spans="1:39" ht="15.75" thickBot="1" x14ac:dyDescent="0.3">
      <c r="A33" s="222"/>
      <c r="B33" s="25"/>
      <c r="C33" s="26"/>
      <c r="D33" s="193"/>
      <c r="E33" s="224"/>
      <c r="F33" s="192"/>
      <c r="G33" s="206"/>
      <c r="H33" s="220"/>
      <c r="I33" s="202"/>
      <c r="J33" s="204"/>
      <c r="K33" s="204"/>
      <c r="L33" s="204"/>
      <c r="M33" s="204"/>
      <c r="N33" s="210"/>
      <c r="O33" s="192"/>
      <c r="P33" s="206"/>
      <c r="Q33" s="206"/>
      <c r="R33" s="206"/>
      <c r="S33" s="206"/>
      <c r="T33" s="208"/>
      <c r="U33" s="202"/>
      <c r="V33" s="204"/>
      <c r="W33" s="192"/>
      <c r="X33" s="206"/>
      <c r="Y33" s="206"/>
      <c r="Z33" s="206"/>
      <c r="AA33" s="206"/>
      <c r="AB33" s="220"/>
      <c r="AC33" s="217"/>
      <c r="AD33" s="215"/>
      <c r="AE33" s="215"/>
      <c r="AF33" s="215"/>
      <c r="AG33" s="215"/>
      <c r="AH33" s="215"/>
      <c r="AI33" s="215"/>
      <c r="AJ33" s="198"/>
      <c r="AK33" s="200"/>
      <c r="AL33" s="213"/>
      <c r="AM33" s="247"/>
    </row>
    <row r="34" spans="1:39" ht="15.75" thickTop="1" x14ac:dyDescent="0.25">
      <c r="A34" s="226">
        <v>16</v>
      </c>
      <c r="B34" s="27"/>
      <c r="C34" s="28"/>
      <c r="D34" s="227">
        <v>1000</v>
      </c>
      <c r="E34" s="223"/>
      <c r="F34" s="191"/>
      <c r="G34" s="205"/>
      <c r="H34" s="225"/>
      <c r="I34" s="201"/>
      <c r="J34" s="203"/>
      <c r="K34" s="203"/>
      <c r="L34" s="203"/>
      <c r="M34" s="203"/>
      <c r="N34" s="209"/>
      <c r="O34" s="211"/>
      <c r="P34" s="205"/>
      <c r="Q34" s="205"/>
      <c r="R34" s="205"/>
      <c r="S34" s="205"/>
      <c r="T34" s="207"/>
      <c r="U34" s="201"/>
      <c r="V34" s="203"/>
      <c r="W34" s="211"/>
      <c r="X34" s="218"/>
      <c r="Y34" s="218"/>
      <c r="Z34" s="218"/>
      <c r="AA34" s="218"/>
      <c r="AB34" s="219"/>
      <c r="AC34" s="216"/>
      <c r="AD34" s="214"/>
      <c r="AE34" s="214"/>
      <c r="AF34" s="214"/>
      <c r="AG34" s="214"/>
      <c r="AH34" s="214"/>
      <c r="AI34" s="214"/>
      <c r="AJ34" s="197"/>
      <c r="AK34" s="199">
        <f>SUM(E34:AJ35)</f>
        <v>0</v>
      </c>
      <c r="AL34" s="212">
        <f t="shared" ref="AL34" si="14">D34*AK34+AM34</f>
        <v>0</v>
      </c>
      <c r="AM34" s="246"/>
    </row>
    <row r="35" spans="1:39" ht="15.75" thickBot="1" x14ac:dyDescent="0.3">
      <c r="A35" s="222"/>
      <c r="B35" s="25"/>
      <c r="C35" s="26"/>
      <c r="D35" s="193"/>
      <c r="E35" s="224"/>
      <c r="F35" s="192"/>
      <c r="G35" s="206"/>
      <c r="H35" s="220"/>
      <c r="I35" s="202"/>
      <c r="J35" s="204"/>
      <c r="K35" s="204"/>
      <c r="L35" s="204"/>
      <c r="M35" s="204"/>
      <c r="N35" s="210"/>
      <c r="O35" s="192"/>
      <c r="P35" s="206"/>
      <c r="Q35" s="206"/>
      <c r="R35" s="206"/>
      <c r="S35" s="206"/>
      <c r="T35" s="208"/>
      <c r="U35" s="202"/>
      <c r="V35" s="204"/>
      <c r="W35" s="192"/>
      <c r="X35" s="206"/>
      <c r="Y35" s="206"/>
      <c r="Z35" s="206"/>
      <c r="AA35" s="206"/>
      <c r="AB35" s="220"/>
      <c r="AC35" s="217"/>
      <c r="AD35" s="215"/>
      <c r="AE35" s="215"/>
      <c r="AF35" s="215"/>
      <c r="AG35" s="215"/>
      <c r="AH35" s="215"/>
      <c r="AI35" s="215"/>
      <c r="AJ35" s="198"/>
      <c r="AK35" s="200"/>
      <c r="AL35" s="213"/>
      <c r="AM35" s="247"/>
    </row>
    <row r="36" spans="1:39" ht="15.75" thickTop="1" x14ac:dyDescent="0.25">
      <c r="A36" s="221">
        <v>17</v>
      </c>
      <c r="B36" s="27"/>
      <c r="C36" s="28"/>
      <c r="D36" s="227">
        <v>1000</v>
      </c>
      <c r="E36" s="223"/>
      <c r="F36" s="191"/>
      <c r="G36" s="205"/>
      <c r="H36" s="225"/>
      <c r="I36" s="201"/>
      <c r="J36" s="203"/>
      <c r="K36" s="203"/>
      <c r="L36" s="203"/>
      <c r="M36" s="203"/>
      <c r="N36" s="209"/>
      <c r="O36" s="211"/>
      <c r="P36" s="205"/>
      <c r="Q36" s="205"/>
      <c r="R36" s="205"/>
      <c r="S36" s="205"/>
      <c r="T36" s="207"/>
      <c r="U36" s="201"/>
      <c r="V36" s="203"/>
      <c r="W36" s="211"/>
      <c r="X36" s="218"/>
      <c r="Y36" s="218"/>
      <c r="Z36" s="218"/>
      <c r="AA36" s="218"/>
      <c r="AB36" s="219"/>
      <c r="AC36" s="216"/>
      <c r="AD36" s="214"/>
      <c r="AE36" s="214"/>
      <c r="AF36" s="214"/>
      <c r="AG36" s="214"/>
      <c r="AH36" s="214"/>
      <c r="AI36" s="214"/>
      <c r="AJ36" s="197"/>
      <c r="AK36" s="199">
        <f>SUM(E36:AJ37)</f>
        <v>0</v>
      </c>
      <c r="AL36" s="212">
        <f t="shared" ref="AL36" si="15">D36*AK36+AM36</f>
        <v>0</v>
      </c>
      <c r="AM36" s="246"/>
    </row>
    <row r="37" spans="1:39" ht="15.75" thickBot="1" x14ac:dyDescent="0.3">
      <c r="A37" s="222"/>
      <c r="B37" s="25"/>
      <c r="C37" s="26"/>
      <c r="D37" s="193"/>
      <c r="E37" s="224"/>
      <c r="F37" s="192"/>
      <c r="G37" s="206"/>
      <c r="H37" s="220"/>
      <c r="I37" s="202"/>
      <c r="J37" s="204"/>
      <c r="K37" s="204"/>
      <c r="L37" s="204"/>
      <c r="M37" s="204"/>
      <c r="N37" s="210"/>
      <c r="O37" s="192"/>
      <c r="P37" s="206"/>
      <c r="Q37" s="206"/>
      <c r="R37" s="206"/>
      <c r="S37" s="206"/>
      <c r="T37" s="208"/>
      <c r="U37" s="202"/>
      <c r="V37" s="204"/>
      <c r="W37" s="192"/>
      <c r="X37" s="206"/>
      <c r="Y37" s="206"/>
      <c r="Z37" s="206"/>
      <c r="AA37" s="206"/>
      <c r="AB37" s="220"/>
      <c r="AC37" s="217"/>
      <c r="AD37" s="215"/>
      <c r="AE37" s="215"/>
      <c r="AF37" s="215"/>
      <c r="AG37" s="215"/>
      <c r="AH37" s="215"/>
      <c r="AI37" s="215"/>
      <c r="AJ37" s="198"/>
      <c r="AK37" s="200"/>
      <c r="AL37" s="213"/>
      <c r="AM37" s="247"/>
    </row>
    <row r="38" spans="1:39" ht="15.75" thickTop="1" x14ac:dyDescent="0.25">
      <c r="A38" s="226">
        <v>18</v>
      </c>
      <c r="B38" s="27"/>
      <c r="C38" s="28"/>
      <c r="D38" s="227">
        <v>1000</v>
      </c>
      <c r="E38" s="223"/>
      <c r="F38" s="191"/>
      <c r="G38" s="205"/>
      <c r="H38" s="225"/>
      <c r="I38" s="201"/>
      <c r="J38" s="203"/>
      <c r="K38" s="203"/>
      <c r="L38" s="203"/>
      <c r="M38" s="203"/>
      <c r="N38" s="209"/>
      <c r="O38" s="211"/>
      <c r="P38" s="205"/>
      <c r="Q38" s="205"/>
      <c r="R38" s="205"/>
      <c r="S38" s="205"/>
      <c r="T38" s="207"/>
      <c r="U38" s="201"/>
      <c r="V38" s="203"/>
      <c r="W38" s="211"/>
      <c r="X38" s="218"/>
      <c r="Y38" s="218"/>
      <c r="Z38" s="218"/>
      <c r="AA38" s="218"/>
      <c r="AB38" s="219"/>
      <c r="AC38" s="216"/>
      <c r="AD38" s="214"/>
      <c r="AE38" s="214"/>
      <c r="AF38" s="214"/>
      <c r="AG38" s="214"/>
      <c r="AH38" s="214"/>
      <c r="AI38" s="214"/>
      <c r="AJ38" s="197"/>
      <c r="AK38" s="199">
        <f>SUM(E38:AJ39)</f>
        <v>0</v>
      </c>
      <c r="AL38" s="212">
        <f t="shared" ref="AL38" si="16">D38*AK38+AM38</f>
        <v>0</v>
      </c>
      <c r="AM38" s="246"/>
    </row>
    <row r="39" spans="1:39" ht="15.75" thickBot="1" x14ac:dyDescent="0.3">
      <c r="A39" s="222"/>
      <c r="B39" s="25"/>
      <c r="C39" s="26"/>
      <c r="D39" s="193"/>
      <c r="E39" s="224"/>
      <c r="F39" s="192"/>
      <c r="G39" s="206"/>
      <c r="H39" s="220"/>
      <c r="I39" s="202"/>
      <c r="J39" s="204"/>
      <c r="K39" s="204"/>
      <c r="L39" s="204"/>
      <c r="M39" s="204"/>
      <c r="N39" s="210"/>
      <c r="O39" s="192"/>
      <c r="P39" s="206"/>
      <c r="Q39" s="206"/>
      <c r="R39" s="206"/>
      <c r="S39" s="206"/>
      <c r="T39" s="208"/>
      <c r="U39" s="202"/>
      <c r="V39" s="204"/>
      <c r="W39" s="192"/>
      <c r="X39" s="206"/>
      <c r="Y39" s="206"/>
      <c r="Z39" s="206"/>
      <c r="AA39" s="206"/>
      <c r="AB39" s="220"/>
      <c r="AC39" s="217"/>
      <c r="AD39" s="215"/>
      <c r="AE39" s="215"/>
      <c r="AF39" s="215"/>
      <c r="AG39" s="215"/>
      <c r="AH39" s="215"/>
      <c r="AI39" s="215"/>
      <c r="AJ39" s="198"/>
      <c r="AK39" s="200"/>
      <c r="AL39" s="213"/>
      <c r="AM39" s="247"/>
    </row>
    <row r="40" spans="1:39" ht="15.75" thickTop="1" x14ac:dyDescent="0.25">
      <c r="A40" s="221">
        <v>19</v>
      </c>
      <c r="B40" s="27"/>
      <c r="C40" s="28"/>
      <c r="D40" s="227">
        <v>1000</v>
      </c>
      <c r="E40" s="223"/>
      <c r="F40" s="191"/>
      <c r="G40" s="205"/>
      <c r="H40" s="225"/>
      <c r="I40" s="201"/>
      <c r="J40" s="203"/>
      <c r="K40" s="203"/>
      <c r="L40" s="203"/>
      <c r="M40" s="203"/>
      <c r="N40" s="209"/>
      <c r="O40" s="211"/>
      <c r="P40" s="205"/>
      <c r="Q40" s="205"/>
      <c r="R40" s="205"/>
      <c r="S40" s="205"/>
      <c r="T40" s="207"/>
      <c r="U40" s="201"/>
      <c r="V40" s="203"/>
      <c r="W40" s="211"/>
      <c r="X40" s="218"/>
      <c r="Y40" s="218"/>
      <c r="Z40" s="218"/>
      <c r="AA40" s="218"/>
      <c r="AB40" s="219"/>
      <c r="AC40" s="216"/>
      <c r="AD40" s="214"/>
      <c r="AE40" s="214"/>
      <c r="AF40" s="214"/>
      <c r="AG40" s="214"/>
      <c r="AH40" s="214"/>
      <c r="AI40" s="214"/>
      <c r="AJ40" s="197"/>
      <c r="AK40" s="199">
        <f>SUM(E40:AJ41)</f>
        <v>0</v>
      </c>
      <c r="AL40" s="212">
        <f t="shared" ref="AL40" si="17">D40*AK40+AM40</f>
        <v>0</v>
      </c>
      <c r="AM40" s="246"/>
    </row>
    <row r="41" spans="1:39" ht="15.75" thickBot="1" x14ac:dyDescent="0.3">
      <c r="A41" s="222"/>
      <c r="B41" s="25"/>
      <c r="C41" s="26"/>
      <c r="D41" s="193"/>
      <c r="E41" s="224"/>
      <c r="F41" s="192"/>
      <c r="G41" s="206"/>
      <c r="H41" s="220"/>
      <c r="I41" s="202"/>
      <c r="J41" s="204"/>
      <c r="K41" s="204"/>
      <c r="L41" s="204"/>
      <c r="M41" s="204"/>
      <c r="N41" s="210"/>
      <c r="O41" s="192"/>
      <c r="P41" s="206"/>
      <c r="Q41" s="206"/>
      <c r="R41" s="206"/>
      <c r="S41" s="206"/>
      <c r="T41" s="208"/>
      <c r="U41" s="202"/>
      <c r="V41" s="204"/>
      <c r="W41" s="192"/>
      <c r="X41" s="206"/>
      <c r="Y41" s="206"/>
      <c r="Z41" s="206"/>
      <c r="AA41" s="206"/>
      <c r="AB41" s="220"/>
      <c r="AC41" s="217"/>
      <c r="AD41" s="215"/>
      <c r="AE41" s="215"/>
      <c r="AF41" s="215"/>
      <c r="AG41" s="215"/>
      <c r="AH41" s="215"/>
      <c r="AI41" s="215"/>
      <c r="AJ41" s="198"/>
      <c r="AK41" s="200"/>
      <c r="AL41" s="213"/>
      <c r="AM41" s="247"/>
    </row>
    <row r="42" spans="1:39" ht="15.75" thickTop="1" x14ac:dyDescent="0.25">
      <c r="A42" s="226">
        <v>20</v>
      </c>
      <c r="B42" s="27"/>
      <c r="C42" s="28"/>
      <c r="D42" s="227">
        <v>1000</v>
      </c>
      <c r="E42" s="223"/>
      <c r="F42" s="191"/>
      <c r="G42" s="205"/>
      <c r="H42" s="225"/>
      <c r="I42" s="201"/>
      <c r="J42" s="203"/>
      <c r="K42" s="203"/>
      <c r="L42" s="203"/>
      <c r="M42" s="203"/>
      <c r="N42" s="209"/>
      <c r="O42" s="211"/>
      <c r="P42" s="205"/>
      <c r="Q42" s="205"/>
      <c r="R42" s="205"/>
      <c r="S42" s="205"/>
      <c r="T42" s="207"/>
      <c r="U42" s="201"/>
      <c r="V42" s="203"/>
      <c r="W42" s="211"/>
      <c r="X42" s="218"/>
      <c r="Y42" s="218"/>
      <c r="Z42" s="218"/>
      <c r="AA42" s="218"/>
      <c r="AB42" s="219"/>
      <c r="AC42" s="216"/>
      <c r="AD42" s="214"/>
      <c r="AE42" s="214"/>
      <c r="AF42" s="214"/>
      <c r="AG42" s="214"/>
      <c r="AH42" s="214"/>
      <c r="AI42" s="214"/>
      <c r="AJ42" s="197"/>
      <c r="AK42" s="199">
        <f>SUM(E42:AJ43)</f>
        <v>0</v>
      </c>
      <c r="AL42" s="212">
        <f t="shared" ref="AL42" si="18">D42*AK42+AM42</f>
        <v>0</v>
      </c>
      <c r="AM42" s="246"/>
    </row>
    <row r="43" spans="1:39" ht="15.75" thickBot="1" x14ac:dyDescent="0.3">
      <c r="A43" s="222"/>
      <c r="B43" s="25"/>
      <c r="C43" s="26"/>
      <c r="D43" s="193"/>
      <c r="E43" s="224"/>
      <c r="F43" s="192"/>
      <c r="G43" s="206"/>
      <c r="H43" s="220"/>
      <c r="I43" s="202"/>
      <c r="J43" s="204"/>
      <c r="K43" s="204"/>
      <c r="L43" s="204"/>
      <c r="M43" s="204"/>
      <c r="N43" s="210"/>
      <c r="O43" s="192"/>
      <c r="P43" s="206"/>
      <c r="Q43" s="206"/>
      <c r="R43" s="206"/>
      <c r="S43" s="206"/>
      <c r="T43" s="208"/>
      <c r="U43" s="202"/>
      <c r="V43" s="204"/>
      <c r="W43" s="192"/>
      <c r="X43" s="206"/>
      <c r="Y43" s="206"/>
      <c r="Z43" s="206"/>
      <c r="AA43" s="206"/>
      <c r="AB43" s="220"/>
      <c r="AC43" s="217"/>
      <c r="AD43" s="215"/>
      <c r="AE43" s="215"/>
      <c r="AF43" s="215"/>
      <c r="AG43" s="215"/>
      <c r="AH43" s="215"/>
      <c r="AI43" s="215"/>
      <c r="AJ43" s="198"/>
      <c r="AK43" s="200"/>
      <c r="AL43" s="213"/>
      <c r="AM43" s="247"/>
    </row>
    <row r="44" spans="1:39" ht="15.75" thickTop="1" x14ac:dyDescent="0.25">
      <c r="A44" s="221">
        <v>21</v>
      </c>
      <c r="B44" s="27"/>
      <c r="C44" s="28"/>
      <c r="D44" s="227">
        <v>1000</v>
      </c>
      <c r="E44" s="223"/>
      <c r="F44" s="191"/>
      <c r="G44" s="205"/>
      <c r="H44" s="225"/>
      <c r="I44" s="201"/>
      <c r="J44" s="203"/>
      <c r="K44" s="203"/>
      <c r="L44" s="203"/>
      <c r="M44" s="203"/>
      <c r="N44" s="209"/>
      <c r="O44" s="211"/>
      <c r="P44" s="205"/>
      <c r="Q44" s="205"/>
      <c r="R44" s="205"/>
      <c r="S44" s="205"/>
      <c r="T44" s="207"/>
      <c r="U44" s="201"/>
      <c r="V44" s="203"/>
      <c r="W44" s="211"/>
      <c r="X44" s="218"/>
      <c r="Y44" s="218"/>
      <c r="Z44" s="218"/>
      <c r="AA44" s="218"/>
      <c r="AB44" s="219"/>
      <c r="AC44" s="216"/>
      <c r="AD44" s="214"/>
      <c r="AE44" s="214"/>
      <c r="AF44" s="214"/>
      <c r="AG44" s="214"/>
      <c r="AH44" s="214"/>
      <c r="AI44" s="214"/>
      <c r="AJ44" s="197"/>
      <c r="AK44" s="199">
        <f>SUM(E44:AJ45)</f>
        <v>0</v>
      </c>
      <c r="AL44" s="212">
        <f t="shared" ref="AL44" si="19">D44*AK44+AM44</f>
        <v>0</v>
      </c>
      <c r="AM44" s="246"/>
    </row>
    <row r="45" spans="1:39" ht="15.75" thickBot="1" x14ac:dyDescent="0.3">
      <c r="A45" s="222"/>
      <c r="B45" s="25"/>
      <c r="C45" s="26"/>
      <c r="D45" s="193"/>
      <c r="E45" s="224"/>
      <c r="F45" s="192"/>
      <c r="G45" s="206"/>
      <c r="H45" s="220"/>
      <c r="I45" s="202"/>
      <c r="J45" s="204"/>
      <c r="K45" s="204"/>
      <c r="L45" s="204"/>
      <c r="M45" s="204"/>
      <c r="N45" s="210"/>
      <c r="O45" s="192"/>
      <c r="P45" s="206"/>
      <c r="Q45" s="206"/>
      <c r="R45" s="206"/>
      <c r="S45" s="206"/>
      <c r="T45" s="208"/>
      <c r="U45" s="202"/>
      <c r="V45" s="204"/>
      <c r="W45" s="192"/>
      <c r="X45" s="206"/>
      <c r="Y45" s="206"/>
      <c r="Z45" s="206"/>
      <c r="AA45" s="206"/>
      <c r="AB45" s="220"/>
      <c r="AC45" s="217"/>
      <c r="AD45" s="215"/>
      <c r="AE45" s="215"/>
      <c r="AF45" s="215"/>
      <c r="AG45" s="215"/>
      <c r="AH45" s="215"/>
      <c r="AI45" s="215"/>
      <c r="AJ45" s="198"/>
      <c r="AK45" s="200"/>
      <c r="AL45" s="213"/>
      <c r="AM45" s="247"/>
    </row>
    <row r="46" spans="1:39" ht="15.75" thickTop="1" x14ac:dyDescent="0.25">
      <c r="A46" s="226">
        <v>22</v>
      </c>
      <c r="B46" s="27"/>
      <c r="C46" s="28"/>
      <c r="D46" s="227">
        <v>1000</v>
      </c>
      <c r="E46" s="223"/>
      <c r="F46" s="191"/>
      <c r="G46" s="205"/>
      <c r="H46" s="225"/>
      <c r="I46" s="201"/>
      <c r="J46" s="203"/>
      <c r="K46" s="203"/>
      <c r="L46" s="203"/>
      <c r="M46" s="203"/>
      <c r="N46" s="209"/>
      <c r="O46" s="211"/>
      <c r="P46" s="205"/>
      <c r="Q46" s="205"/>
      <c r="R46" s="205"/>
      <c r="S46" s="205"/>
      <c r="T46" s="207"/>
      <c r="U46" s="201"/>
      <c r="V46" s="203"/>
      <c r="W46" s="211"/>
      <c r="X46" s="218"/>
      <c r="Y46" s="218"/>
      <c r="Z46" s="218"/>
      <c r="AA46" s="218"/>
      <c r="AB46" s="219"/>
      <c r="AC46" s="216"/>
      <c r="AD46" s="214"/>
      <c r="AE46" s="214"/>
      <c r="AF46" s="214"/>
      <c r="AG46" s="214"/>
      <c r="AH46" s="214"/>
      <c r="AI46" s="214"/>
      <c r="AJ46" s="197"/>
      <c r="AK46" s="199">
        <f>SUM(E46:AJ47)</f>
        <v>0</v>
      </c>
      <c r="AL46" s="212">
        <f t="shared" ref="AL46" si="20">D46*AK46+AM46</f>
        <v>0</v>
      </c>
      <c r="AM46" s="246"/>
    </row>
    <row r="47" spans="1:39" ht="15.75" thickBot="1" x14ac:dyDescent="0.3">
      <c r="A47" s="222"/>
      <c r="B47" s="25"/>
      <c r="C47" s="26"/>
      <c r="D47" s="193"/>
      <c r="E47" s="224"/>
      <c r="F47" s="192"/>
      <c r="G47" s="206"/>
      <c r="H47" s="220"/>
      <c r="I47" s="202"/>
      <c r="J47" s="204"/>
      <c r="K47" s="204"/>
      <c r="L47" s="204"/>
      <c r="M47" s="204"/>
      <c r="N47" s="210"/>
      <c r="O47" s="192"/>
      <c r="P47" s="206"/>
      <c r="Q47" s="206"/>
      <c r="R47" s="206"/>
      <c r="S47" s="206"/>
      <c r="T47" s="208"/>
      <c r="U47" s="202"/>
      <c r="V47" s="204"/>
      <c r="W47" s="192"/>
      <c r="X47" s="206"/>
      <c r="Y47" s="206"/>
      <c r="Z47" s="206"/>
      <c r="AA47" s="206"/>
      <c r="AB47" s="220"/>
      <c r="AC47" s="217"/>
      <c r="AD47" s="215"/>
      <c r="AE47" s="215"/>
      <c r="AF47" s="215"/>
      <c r="AG47" s="215"/>
      <c r="AH47" s="215"/>
      <c r="AI47" s="215"/>
      <c r="AJ47" s="198"/>
      <c r="AK47" s="200"/>
      <c r="AL47" s="213"/>
      <c r="AM47" s="247"/>
    </row>
    <row r="48" spans="1:39" ht="15.75" thickTop="1" x14ac:dyDescent="0.25">
      <c r="A48" s="221">
        <v>23</v>
      </c>
      <c r="B48" s="27"/>
      <c r="C48" s="28"/>
      <c r="D48" s="227">
        <v>1000</v>
      </c>
      <c r="E48" s="223"/>
      <c r="F48" s="191"/>
      <c r="G48" s="205"/>
      <c r="H48" s="225"/>
      <c r="I48" s="201"/>
      <c r="J48" s="203"/>
      <c r="K48" s="203"/>
      <c r="L48" s="203"/>
      <c r="M48" s="203"/>
      <c r="N48" s="209"/>
      <c r="O48" s="211"/>
      <c r="P48" s="205"/>
      <c r="Q48" s="205"/>
      <c r="R48" s="205"/>
      <c r="S48" s="205"/>
      <c r="T48" s="207"/>
      <c r="U48" s="201"/>
      <c r="V48" s="203"/>
      <c r="W48" s="211"/>
      <c r="X48" s="218"/>
      <c r="Y48" s="218"/>
      <c r="Z48" s="218"/>
      <c r="AA48" s="218"/>
      <c r="AB48" s="219"/>
      <c r="AC48" s="216"/>
      <c r="AD48" s="214"/>
      <c r="AE48" s="214"/>
      <c r="AF48" s="214"/>
      <c r="AG48" s="214"/>
      <c r="AH48" s="214"/>
      <c r="AI48" s="214"/>
      <c r="AJ48" s="197"/>
      <c r="AK48" s="199">
        <f>SUM(E48:AJ49)</f>
        <v>0</v>
      </c>
      <c r="AL48" s="212">
        <f t="shared" ref="AL48" si="21">D48*AK48+AM48</f>
        <v>0</v>
      </c>
      <c r="AM48" s="246"/>
    </row>
    <row r="49" spans="1:39" ht="15.75" thickBot="1" x14ac:dyDescent="0.3">
      <c r="A49" s="222"/>
      <c r="B49" s="25"/>
      <c r="C49" s="26"/>
      <c r="D49" s="193"/>
      <c r="E49" s="224"/>
      <c r="F49" s="192"/>
      <c r="G49" s="206"/>
      <c r="H49" s="220"/>
      <c r="I49" s="202"/>
      <c r="J49" s="204"/>
      <c r="K49" s="204"/>
      <c r="L49" s="204"/>
      <c r="M49" s="204"/>
      <c r="N49" s="210"/>
      <c r="O49" s="192"/>
      <c r="P49" s="206"/>
      <c r="Q49" s="206"/>
      <c r="R49" s="206"/>
      <c r="S49" s="206"/>
      <c r="T49" s="208"/>
      <c r="U49" s="202"/>
      <c r="V49" s="204"/>
      <c r="W49" s="192"/>
      <c r="X49" s="206"/>
      <c r="Y49" s="206"/>
      <c r="Z49" s="206"/>
      <c r="AA49" s="206"/>
      <c r="AB49" s="220"/>
      <c r="AC49" s="217"/>
      <c r="AD49" s="215"/>
      <c r="AE49" s="215"/>
      <c r="AF49" s="215"/>
      <c r="AG49" s="215"/>
      <c r="AH49" s="215"/>
      <c r="AI49" s="215"/>
      <c r="AJ49" s="198"/>
      <c r="AK49" s="200"/>
      <c r="AL49" s="213"/>
      <c r="AM49" s="247"/>
    </row>
    <row r="50" spans="1:39" ht="15.75" thickTop="1" x14ac:dyDescent="0.25">
      <c r="A50" s="226">
        <v>24</v>
      </c>
      <c r="B50" s="27"/>
      <c r="C50" s="28"/>
      <c r="D50" s="227">
        <v>1000</v>
      </c>
      <c r="E50" s="223"/>
      <c r="F50" s="191"/>
      <c r="G50" s="205"/>
      <c r="H50" s="225"/>
      <c r="I50" s="201"/>
      <c r="J50" s="203"/>
      <c r="K50" s="203"/>
      <c r="L50" s="203"/>
      <c r="M50" s="203"/>
      <c r="N50" s="209"/>
      <c r="O50" s="211"/>
      <c r="P50" s="205"/>
      <c r="Q50" s="205"/>
      <c r="R50" s="205"/>
      <c r="S50" s="205"/>
      <c r="T50" s="207"/>
      <c r="U50" s="201"/>
      <c r="V50" s="203"/>
      <c r="W50" s="211"/>
      <c r="X50" s="218"/>
      <c r="Y50" s="218"/>
      <c r="Z50" s="218"/>
      <c r="AA50" s="218"/>
      <c r="AB50" s="219"/>
      <c r="AC50" s="216"/>
      <c r="AD50" s="214"/>
      <c r="AE50" s="214"/>
      <c r="AF50" s="214"/>
      <c r="AG50" s="214"/>
      <c r="AH50" s="214"/>
      <c r="AI50" s="214"/>
      <c r="AJ50" s="197"/>
      <c r="AK50" s="199">
        <f>SUM(E50:AJ51)</f>
        <v>0</v>
      </c>
      <c r="AL50" s="212">
        <f t="shared" ref="AL50" si="22">D50*AK50+AM50</f>
        <v>0</v>
      </c>
      <c r="AM50" s="246"/>
    </row>
    <row r="51" spans="1:39" ht="15.75" thickBot="1" x14ac:dyDescent="0.3">
      <c r="A51" s="222"/>
      <c r="B51" s="25"/>
      <c r="C51" s="26"/>
      <c r="D51" s="193"/>
      <c r="E51" s="224"/>
      <c r="F51" s="192"/>
      <c r="G51" s="206"/>
      <c r="H51" s="220"/>
      <c r="I51" s="202"/>
      <c r="J51" s="204"/>
      <c r="K51" s="204"/>
      <c r="L51" s="204"/>
      <c r="M51" s="204"/>
      <c r="N51" s="210"/>
      <c r="O51" s="192"/>
      <c r="P51" s="206"/>
      <c r="Q51" s="206"/>
      <c r="R51" s="206"/>
      <c r="S51" s="206"/>
      <c r="T51" s="208"/>
      <c r="U51" s="202"/>
      <c r="V51" s="204"/>
      <c r="W51" s="192"/>
      <c r="X51" s="206"/>
      <c r="Y51" s="206"/>
      <c r="Z51" s="206"/>
      <c r="AA51" s="206"/>
      <c r="AB51" s="220"/>
      <c r="AC51" s="217"/>
      <c r="AD51" s="215"/>
      <c r="AE51" s="215"/>
      <c r="AF51" s="215"/>
      <c r="AG51" s="215"/>
      <c r="AH51" s="215"/>
      <c r="AI51" s="215"/>
      <c r="AJ51" s="198"/>
      <c r="AK51" s="200"/>
      <c r="AL51" s="213"/>
      <c r="AM51" s="247"/>
    </row>
    <row r="52" spans="1:39" ht="15.75" thickTop="1" x14ac:dyDescent="0.25">
      <c r="A52" s="221">
        <v>25</v>
      </c>
      <c r="B52" s="27"/>
      <c r="C52" s="28"/>
      <c r="D52" s="227">
        <v>1000</v>
      </c>
      <c r="E52" s="223"/>
      <c r="F52" s="191"/>
      <c r="G52" s="205"/>
      <c r="H52" s="225"/>
      <c r="I52" s="201"/>
      <c r="J52" s="203"/>
      <c r="K52" s="203"/>
      <c r="L52" s="203"/>
      <c r="M52" s="203"/>
      <c r="N52" s="209"/>
      <c r="O52" s="211"/>
      <c r="P52" s="205"/>
      <c r="Q52" s="205"/>
      <c r="R52" s="205"/>
      <c r="S52" s="205"/>
      <c r="T52" s="207"/>
      <c r="U52" s="201"/>
      <c r="V52" s="203"/>
      <c r="W52" s="211"/>
      <c r="X52" s="218"/>
      <c r="Y52" s="218"/>
      <c r="Z52" s="218"/>
      <c r="AA52" s="218"/>
      <c r="AB52" s="219"/>
      <c r="AC52" s="216"/>
      <c r="AD52" s="214"/>
      <c r="AE52" s="214"/>
      <c r="AF52" s="214"/>
      <c r="AG52" s="214"/>
      <c r="AH52" s="214"/>
      <c r="AI52" s="214"/>
      <c r="AJ52" s="197"/>
      <c r="AK52" s="199">
        <f>SUM(E52:AJ53)</f>
        <v>0</v>
      </c>
      <c r="AL52" s="212">
        <f t="shared" ref="AL52" si="23">D52*AK52+AM52</f>
        <v>0</v>
      </c>
      <c r="AM52" s="246"/>
    </row>
    <row r="53" spans="1:39" ht="15.75" thickBot="1" x14ac:dyDescent="0.3">
      <c r="A53" s="222"/>
      <c r="B53" s="25"/>
      <c r="C53" s="26"/>
      <c r="D53" s="193"/>
      <c r="E53" s="224"/>
      <c r="F53" s="192"/>
      <c r="G53" s="206"/>
      <c r="H53" s="220"/>
      <c r="I53" s="202"/>
      <c r="J53" s="204"/>
      <c r="K53" s="204"/>
      <c r="L53" s="204"/>
      <c r="M53" s="204"/>
      <c r="N53" s="210"/>
      <c r="O53" s="192"/>
      <c r="P53" s="206"/>
      <c r="Q53" s="206"/>
      <c r="R53" s="206"/>
      <c r="S53" s="206"/>
      <c r="T53" s="208"/>
      <c r="U53" s="202"/>
      <c r="V53" s="204"/>
      <c r="W53" s="192"/>
      <c r="X53" s="206"/>
      <c r="Y53" s="206"/>
      <c r="Z53" s="206"/>
      <c r="AA53" s="206"/>
      <c r="AB53" s="220"/>
      <c r="AC53" s="217"/>
      <c r="AD53" s="215"/>
      <c r="AE53" s="215"/>
      <c r="AF53" s="215"/>
      <c r="AG53" s="215"/>
      <c r="AH53" s="215"/>
      <c r="AI53" s="215"/>
      <c r="AJ53" s="198"/>
      <c r="AK53" s="200"/>
      <c r="AL53" s="213"/>
      <c r="AM53" s="247"/>
    </row>
    <row r="54" spans="1:39" ht="15.75" thickTop="1" x14ac:dyDescent="0.25">
      <c r="A54" s="226">
        <v>26</v>
      </c>
      <c r="B54" s="27"/>
      <c r="C54" s="28"/>
      <c r="D54" s="227">
        <v>1000</v>
      </c>
      <c r="E54" s="223"/>
      <c r="F54" s="191"/>
      <c r="G54" s="205"/>
      <c r="H54" s="225"/>
      <c r="I54" s="201"/>
      <c r="J54" s="203"/>
      <c r="K54" s="203"/>
      <c r="L54" s="203"/>
      <c r="M54" s="203"/>
      <c r="N54" s="209"/>
      <c r="O54" s="211"/>
      <c r="P54" s="205"/>
      <c r="Q54" s="205"/>
      <c r="R54" s="205"/>
      <c r="S54" s="205"/>
      <c r="T54" s="207"/>
      <c r="U54" s="201"/>
      <c r="V54" s="203"/>
      <c r="W54" s="211"/>
      <c r="X54" s="218"/>
      <c r="Y54" s="218"/>
      <c r="Z54" s="218"/>
      <c r="AA54" s="218"/>
      <c r="AB54" s="219"/>
      <c r="AC54" s="216"/>
      <c r="AD54" s="214"/>
      <c r="AE54" s="214"/>
      <c r="AF54" s="214"/>
      <c r="AG54" s="214"/>
      <c r="AH54" s="214"/>
      <c r="AI54" s="214"/>
      <c r="AJ54" s="197"/>
      <c r="AK54" s="199">
        <f>SUM(E54:AJ55)</f>
        <v>0</v>
      </c>
      <c r="AL54" s="212">
        <f t="shared" ref="AL54" si="24">D54*AK54+AM54</f>
        <v>0</v>
      </c>
      <c r="AM54" s="246"/>
    </row>
    <row r="55" spans="1:39" ht="15.75" thickBot="1" x14ac:dyDescent="0.3">
      <c r="A55" s="222"/>
      <c r="B55" s="25"/>
      <c r="C55" s="26"/>
      <c r="D55" s="193"/>
      <c r="E55" s="224"/>
      <c r="F55" s="192"/>
      <c r="G55" s="206"/>
      <c r="H55" s="220"/>
      <c r="I55" s="202"/>
      <c r="J55" s="204"/>
      <c r="K55" s="204"/>
      <c r="L55" s="204"/>
      <c r="M55" s="204"/>
      <c r="N55" s="210"/>
      <c r="O55" s="192"/>
      <c r="P55" s="206"/>
      <c r="Q55" s="206"/>
      <c r="R55" s="206"/>
      <c r="S55" s="206"/>
      <c r="T55" s="208"/>
      <c r="U55" s="202"/>
      <c r="V55" s="204"/>
      <c r="W55" s="192"/>
      <c r="X55" s="206"/>
      <c r="Y55" s="206"/>
      <c r="Z55" s="206"/>
      <c r="AA55" s="206"/>
      <c r="AB55" s="220"/>
      <c r="AC55" s="217"/>
      <c r="AD55" s="215"/>
      <c r="AE55" s="215"/>
      <c r="AF55" s="215"/>
      <c r="AG55" s="215"/>
      <c r="AH55" s="215"/>
      <c r="AI55" s="215"/>
      <c r="AJ55" s="198"/>
      <c r="AK55" s="200"/>
      <c r="AL55" s="213"/>
      <c r="AM55" s="247"/>
    </row>
    <row r="56" spans="1:39" ht="15.75" thickTop="1" x14ac:dyDescent="0.25">
      <c r="A56" s="221">
        <v>27</v>
      </c>
      <c r="B56" s="27"/>
      <c r="C56" s="29"/>
      <c r="D56" s="227">
        <v>1000</v>
      </c>
      <c r="E56" s="223"/>
      <c r="F56" s="191"/>
      <c r="G56" s="205"/>
      <c r="H56" s="225"/>
      <c r="I56" s="201"/>
      <c r="J56" s="203"/>
      <c r="K56" s="203"/>
      <c r="L56" s="203"/>
      <c r="M56" s="203"/>
      <c r="N56" s="209"/>
      <c r="O56" s="211"/>
      <c r="P56" s="205"/>
      <c r="Q56" s="205"/>
      <c r="R56" s="205"/>
      <c r="S56" s="205"/>
      <c r="T56" s="207"/>
      <c r="U56" s="201"/>
      <c r="V56" s="203"/>
      <c r="W56" s="211"/>
      <c r="X56" s="218"/>
      <c r="Y56" s="218"/>
      <c r="Z56" s="218"/>
      <c r="AA56" s="218"/>
      <c r="AB56" s="219"/>
      <c r="AC56" s="216"/>
      <c r="AD56" s="214"/>
      <c r="AE56" s="214"/>
      <c r="AF56" s="214"/>
      <c r="AG56" s="214"/>
      <c r="AH56" s="214"/>
      <c r="AI56" s="214"/>
      <c r="AJ56" s="197"/>
      <c r="AK56" s="199">
        <f>SUM(E56:AJ57)</f>
        <v>0</v>
      </c>
      <c r="AL56" s="212">
        <f t="shared" ref="AL56" si="25">D56*AK56+AM56</f>
        <v>0</v>
      </c>
      <c r="AM56" s="246"/>
    </row>
    <row r="57" spans="1:39" ht="15.75" thickBot="1" x14ac:dyDescent="0.3">
      <c r="A57" s="222"/>
      <c r="B57" s="25"/>
      <c r="C57" s="26"/>
      <c r="D57" s="193"/>
      <c r="E57" s="224"/>
      <c r="F57" s="192"/>
      <c r="G57" s="206"/>
      <c r="H57" s="220"/>
      <c r="I57" s="202"/>
      <c r="J57" s="204"/>
      <c r="K57" s="204"/>
      <c r="L57" s="204"/>
      <c r="M57" s="204"/>
      <c r="N57" s="210"/>
      <c r="O57" s="192"/>
      <c r="P57" s="206"/>
      <c r="Q57" s="206"/>
      <c r="R57" s="206"/>
      <c r="S57" s="206"/>
      <c r="T57" s="208"/>
      <c r="U57" s="202"/>
      <c r="V57" s="204"/>
      <c r="W57" s="192"/>
      <c r="X57" s="206"/>
      <c r="Y57" s="206"/>
      <c r="Z57" s="206"/>
      <c r="AA57" s="206"/>
      <c r="AB57" s="220"/>
      <c r="AC57" s="217"/>
      <c r="AD57" s="215"/>
      <c r="AE57" s="215"/>
      <c r="AF57" s="215"/>
      <c r="AG57" s="215"/>
      <c r="AH57" s="215"/>
      <c r="AI57" s="215"/>
      <c r="AJ57" s="198"/>
      <c r="AK57" s="200"/>
      <c r="AL57" s="213"/>
      <c r="AM57" s="247"/>
    </row>
    <row r="58" spans="1:39" ht="15.75" thickTop="1" x14ac:dyDescent="0.25">
      <c r="A58" s="226">
        <v>28</v>
      </c>
      <c r="B58" s="27"/>
      <c r="C58" s="28"/>
      <c r="D58" s="227">
        <v>1000</v>
      </c>
      <c r="E58" s="223"/>
      <c r="F58" s="191"/>
      <c r="G58" s="205"/>
      <c r="H58" s="225"/>
      <c r="I58" s="201"/>
      <c r="J58" s="203"/>
      <c r="K58" s="203"/>
      <c r="L58" s="203"/>
      <c r="M58" s="203"/>
      <c r="N58" s="209"/>
      <c r="O58" s="211"/>
      <c r="P58" s="205"/>
      <c r="Q58" s="205"/>
      <c r="R58" s="205"/>
      <c r="S58" s="205"/>
      <c r="T58" s="207"/>
      <c r="U58" s="201"/>
      <c r="V58" s="203"/>
      <c r="W58" s="211"/>
      <c r="X58" s="218"/>
      <c r="Y58" s="218"/>
      <c r="Z58" s="218"/>
      <c r="AA58" s="218"/>
      <c r="AB58" s="219"/>
      <c r="AC58" s="216"/>
      <c r="AD58" s="214"/>
      <c r="AE58" s="214"/>
      <c r="AF58" s="214"/>
      <c r="AG58" s="214"/>
      <c r="AH58" s="214"/>
      <c r="AI58" s="214"/>
      <c r="AJ58" s="197"/>
      <c r="AK58" s="199">
        <f>SUM(E58:AJ59)</f>
        <v>0</v>
      </c>
      <c r="AL58" s="212">
        <f t="shared" ref="AL58" si="26">D58*AK58+AM58</f>
        <v>0</v>
      </c>
      <c r="AM58" s="246"/>
    </row>
    <row r="59" spans="1:39" ht="15.75" thickBot="1" x14ac:dyDescent="0.3">
      <c r="A59" s="222"/>
      <c r="B59" s="25"/>
      <c r="C59" s="26"/>
      <c r="D59" s="193"/>
      <c r="E59" s="224"/>
      <c r="F59" s="192"/>
      <c r="G59" s="206"/>
      <c r="H59" s="220"/>
      <c r="I59" s="202"/>
      <c r="J59" s="204"/>
      <c r="K59" s="204"/>
      <c r="L59" s="204"/>
      <c r="M59" s="204"/>
      <c r="N59" s="210"/>
      <c r="O59" s="192"/>
      <c r="P59" s="206"/>
      <c r="Q59" s="206"/>
      <c r="R59" s="206"/>
      <c r="S59" s="206"/>
      <c r="T59" s="208"/>
      <c r="U59" s="202"/>
      <c r="V59" s="204"/>
      <c r="W59" s="192"/>
      <c r="X59" s="206"/>
      <c r="Y59" s="206"/>
      <c r="Z59" s="206"/>
      <c r="AA59" s="206"/>
      <c r="AB59" s="220"/>
      <c r="AC59" s="217"/>
      <c r="AD59" s="215"/>
      <c r="AE59" s="215"/>
      <c r="AF59" s="215"/>
      <c r="AG59" s="215"/>
      <c r="AH59" s="215"/>
      <c r="AI59" s="215"/>
      <c r="AJ59" s="198"/>
      <c r="AK59" s="200"/>
      <c r="AL59" s="213"/>
      <c r="AM59" s="247"/>
    </row>
    <row r="60" spans="1:39" ht="15.75" thickTop="1" x14ac:dyDescent="0.25">
      <c r="A60" s="221">
        <v>29</v>
      </c>
      <c r="B60" s="27"/>
      <c r="C60" s="28"/>
      <c r="D60" s="227">
        <v>1000</v>
      </c>
      <c r="E60" s="223"/>
      <c r="F60" s="191"/>
      <c r="G60" s="205"/>
      <c r="H60" s="225"/>
      <c r="I60" s="201"/>
      <c r="J60" s="203"/>
      <c r="K60" s="203"/>
      <c r="L60" s="203"/>
      <c r="M60" s="203"/>
      <c r="N60" s="209"/>
      <c r="O60" s="211"/>
      <c r="P60" s="205"/>
      <c r="Q60" s="205"/>
      <c r="R60" s="205"/>
      <c r="S60" s="205"/>
      <c r="T60" s="207"/>
      <c r="U60" s="201"/>
      <c r="V60" s="203"/>
      <c r="W60" s="211"/>
      <c r="X60" s="218"/>
      <c r="Y60" s="218"/>
      <c r="Z60" s="218"/>
      <c r="AA60" s="218"/>
      <c r="AB60" s="219"/>
      <c r="AC60" s="216"/>
      <c r="AD60" s="214"/>
      <c r="AE60" s="214"/>
      <c r="AF60" s="214"/>
      <c r="AG60" s="214"/>
      <c r="AH60" s="214"/>
      <c r="AI60" s="214"/>
      <c r="AJ60" s="197"/>
      <c r="AK60" s="199">
        <f>SUM(E60:AJ61)</f>
        <v>0</v>
      </c>
      <c r="AL60" s="212">
        <f t="shared" ref="AL60" si="27">D60*AK60+AM60</f>
        <v>0</v>
      </c>
      <c r="AM60" s="246"/>
    </row>
    <row r="61" spans="1:39" ht="15.75" thickBot="1" x14ac:dyDescent="0.3">
      <c r="A61" s="222"/>
      <c r="B61" s="25"/>
      <c r="C61" s="26"/>
      <c r="D61" s="193"/>
      <c r="E61" s="224"/>
      <c r="F61" s="192"/>
      <c r="G61" s="206"/>
      <c r="H61" s="220"/>
      <c r="I61" s="202"/>
      <c r="J61" s="204"/>
      <c r="K61" s="204"/>
      <c r="L61" s="204"/>
      <c r="M61" s="204"/>
      <c r="N61" s="210"/>
      <c r="O61" s="192"/>
      <c r="P61" s="206"/>
      <c r="Q61" s="206"/>
      <c r="R61" s="206"/>
      <c r="S61" s="206"/>
      <c r="T61" s="208"/>
      <c r="U61" s="202"/>
      <c r="V61" s="204"/>
      <c r="W61" s="192"/>
      <c r="X61" s="206"/>
      <c r="Y61" s="206"/>
      <c r="Z61" s="206"/>
      <c r="AA61" s="206"/>
      <c r="AB61" s="220"/>
      <c r="AC61" s="217"/>
      <c r="AD61" s="215"/>
      <c r="AE61" s="215"/>
      <c r="AF61" s="215"/>
      <c r="AG61" s="215"/>
      <c r="AH61" s="215"/>
      <c r="AI61" s="215"/>
      <c r="AJ61" s="198"/>
      <c r="AK61" s="200"/>
      <c r="AL61" s="213"/>
      <c r="AM61" s="247"/>
    </row>
    <row r="62" spans="1:39" ht="15.75" thickTop="1" x14ac:dyDescent="0.25">
      <c r="A62" s="226">
        <v>30</v>
      </c>
      <c r="B62" s="27"/>
      <c r="C62" s="29"/>
      <c r="D62" s="227">
        <v>1000</v>
      </c>
      <c r="E62" s="223"/>
      <c r="F62" s="191"/>
      <c r="G62" s="205"/>
      <c r="H62" s="225"/>
      <c r="I62" s="201"/>
      <c r="J62" s="203"/>
      <c r="K62" s="203"/>
      <c r="L62" s="203"/>
      <c r="M62" s="203"/>
      <c r="N62" s="209"/>
      <c r="O62" s="211"/>
      <c r="P62" s="205"/>
      <c r="Q62" s="205"/>
      <c r="R62" s="205"/>
      <c r="S62" s="205"/>
      <c r="T62" s="207"/>
      <c r="U62" s="201"/>
      <c r="V62" s="203"/>
      <c r="W62" s="211"/>
      <c r="X62" s="218"/>
      <c r="Y62" s="218"/>
      <c r="Z62" s="218"/>
      <c r="AA62" s="218"/>
      <c r="AB62" s="219"/>
      <c r="AC62" s="216"/>
      <c r="AD62" s="214"/>
      <c r="AE62" s="214"/>
      <c r="AF62" s="214"/>
      <c r="AG62" s="214"/>
      <c r="AH62" s="214"/>
      <c r="AI62" s="214"/>
      <c r="AJ62" s="197"/>
      <c r="AK62" s="199">
        <f>SUM(E62:AJ63)</f>
        <v>0</v>
      </c>
      <c r="AL62" s="212">
        <f t="shared" ref="AL62" si="28">D62*AK62+AM62</f>
        <v>0</v>
      </c>
      <c r="AM62" s="246"/>
    </row>
    <row r="63" spans="1:39" ht="15.75" thickBot="1" x14ac:dyDescent="0.3">
      <c r="A63" s="222"/>
      <c r="B63" s="25"/>
      <c r="C63" s="26"/>
      <c r="D63" s="193"/>
      <c r="E63" s="224"/>
      <c r="F63" s="192"/>
      <c r="G63" s="206"/>
      <c r="H63" s="220"/>
      <c r="I63" s="202"/>
      <c r="J63" s="204"/>
      <c r="K63" s="204"/>
      <c r="L63" s="204"/>
      <c r="M63" s="204"/>
      <c r="N63" s="210"/>
      <c r="O63" s="192"/>
      <c r="P63" s="206"/>
      <c r="Q63" s="206"/>
      <c r="R63" s="206"/>
      <c r="S63" s="206"/>
      <c r="T63" s="208"/>
      <c r="U63" s="202"/>
      <c r="V63" s="204"/>
      <c r="W63" s="192"/>
      <c r="X63" s="206"/>
      <c r="Y63" s="206"/>
      <c r="Z63" s="206"/>
      <c r="AA63" s="206"/>
      <c r="AB63" s="220"/>
      <c r="AC63" s="217"/>
      <c r="AD63" s="215"/>
      <c r="AE63" s="215"/>
      <c r="AF63" s="215"/>
      <c r="AG63" s="215"/>
      <c r="AH63" s="215"/>
      <c r="AI63" s="215"/>
      <c r="AJ63" s="198"/>
      <c r="AK63" s="200"/>
      <c r="AL63" s="213"/>
      <c r="AM63" s="248"/>
    </row>
    <row r="64" spans="1:39" ht="15.75" thickTop="1" x14ac:dyDescent="0.25"/>
  </sheetData>
  <sheetProtection password="C703" sheet="1" objects="1" scenarios="1"/>
  <mergeCells count="1120">
    <mergeCell ref="AM56:AM57"/>
    <mergeCell ref="AM58:AM59"/>
    <mergeCell ref="AM60:AM61"/>
    <mergeCell ref="AM62:AM63"/>
    <mergeCell ref="G62:G63"/>
    <mergeCell ref="H62:H63"/>
    <mergeCell ref="E2:H2"/>
    <mergeCell ref="X62:X63"/>
    <mergeCell ref="Y62:Y63"/>
    <mergeCell ref="Z62:Z63"/>
    <mergeCell ref="W2:AB2"/>
    <mergeCell ref="AC2:AJ2"/>
    <mergeCell ref="AM4:AM5"/>
    <mergeCell ref="AM6:AM7"/>
    <mergeCell ref="AM8:AM9"/>
    <mergeCell ref="AM10:AM11"/>
    <mergeCell ref="AM12:AM13"/>
    <mergeCell ref="AM14:AM15"/>
    <mergeCell ref="AM16:AM17"/>
    <mergeCell ref="AM18:AM19"/>
    <mergeCell ref="AM20:AM21"/>
    <mergeCell ref="AM22:AM23"/>
    <mergeCell ref="AM24:AM25"/>
    <mergeCell ref="AM26:AM27"/>
    <mergeCell ref="AM28:AM29"/>
    <mergeCell ref="AM30:AM31"/>
    <mergeCell ref="AM32:AM33"/>
    <mergeCell ref="AM34:AM35"/>
    <mergeCell ref="AM36:AM37"/>
    <mergeCell ref="AM38:AM39"/>
    <mergeCell ref="AM40:AM41"/>
    <mergeCell ref="AM42:AM43"/>
    <mergeCell ref="AM44:AM45"/>
    <mergeCell ref="AM46:AM47"/>
    <mergeCell ref="AM48:AM49"/>
    <mergeCell ref="G42:G43"/>
    <mergeCell ref="H42:H43"/>
    <mergeCell ref="G44:G45"/>
    <mergeCell ref="H44:H45"/>
    <mergeCell ref="G46:G47"/>
    <mergeCell ref="H46:H47"/>
    <mergeCell ref="G48:G49"/>
    <mergeCell ref="H48:H49"/>
    <mergeCell ref="G50:G51"/>
    <mergeCell ref="H50:H51"/>
    <mergeCell ref="G52:G53"/>
    <mergeCell ref="H52:H53"/>
    <mergeCell ref="G54:G55"/>
    <mergeCell ref="H54:H55"/>
    <mergeCell ref="U44:U45"/>
    <mergeCell ref="M44:M45"/>
    <mergeCell ref="N44:N45"/>
    <mergeCell ref="O44:O45"/>
    <mergeCell ref="P44:P45"/>
    <mergeCell ref="AM50:AM51"/>
    <mergeCell ref="AM52:AM53"/>
    <mergeCell ref="AM54:AM55"/>
    <mergeCell ref="G22:G23"/>
    <mergeCell ref="H22:H23"/>
    <mergeCell ref="G56:G57"/>
    <mergeCell ref="H56:H57"/>
    <mergeCell ref="G58:G59"/>
    <mergeCell ref="H58:H59"/>
    <mergeCell ref="G24:G25"/>
    <mergeCell ref="H24:H25"/>
    <mergeCell ref="G26:G27"/>
    <mergeCell ref="H26:H27"/>
    <mergeCell ref="G28:G29"/>
    <mergeCell ref="H28:H29"/>
    <mergeCell ref="G30:G31"/>
    <mergeCell ref="H30:H31"/>
    <mergeCell ref="G32:G33"/>
    <mergeCell ref="H32:H33"/>
    <mergeCell ref="G34:G35"/>
    <mergeCell ref="H34:H35"/>
    <mergeCell ref="G36:G37"/>
    <mergeCell ref="H36:H37"/>
    <mergeCell ref="G38:G39"/>
    <mergeCell ref="H38:H39"/>
    <mergeCell ref="G40:G41"/>
    <mergeCell ref="H40:H41"/>
    <mergeCell ref="G4:G5"/>
    <mergeCell ref="H4:H5"/>
    <mergeCell ref="G6:G7"/>
    <mergeCell ref="H6:H7"/>
    <mergeCell ref="G8:G9"/>
    <mergeCell ref="H8:H9"/>
    <mergeCell ref="G10:G11"/>
    <mergeCell ref="H10:H11"/>
    <mergeCell ref="G12:G13"/>
    <mergeCell ref="H12:H13"/>
    <mergeCell ref="G14:G15"/>
    <mergeCell ref="H14:H15"/>
    <mergeCell ref="G16:G17"/>
    <mergeCell ref="H16:H17"/>
    <mergeCell ref="G18:G19"/>
    <mergeCell ref="H18:H19"/>
    <mergeCell ref="G20:G21"/>
    <mergeCell ref="H20:H21"/>
    <mergeCell ref="A1:D1"/>
    <mergeCell ref="AL4:AL5"/>
    <mergeCell ref="E6:E7"/>
    <mergeCell ref="I6:I7"/>
    <mergeCell ref="J6:J7"/>
    <mergeCell ref="K6:K7"/>
    <mergeCell ref="L6:L7"/>
    <mergeCell ref="M6:M7"/>
    <mergeCell ref="N6:N7"/>
    <mergeCell ref="AJ4:AJ5"/>
    <mergeCell ref="AK4:AK5"/>
    <mergeCell ref="AF4:AF5"/>
    <mergeCell ref="AG4:AG5"/>
    <mergeCell ref="AH4:AH5"/>
    <mergeCell ref="AI4:AI5"/>
    <mergeCell ref="E4:E5"/>
    <mergeCell ref="I4:I5"/>
    <mergeCell ref="J4:J5"/>
    <mergeCell ref="AK6:AK7"/>
    <mergeCell ref="AL6:AL7"/>
    <mergeCell ref="K4:K5"/>
    <mergeCell ref="L4:L5"/>
    <mergeCell ref="M4:M5"/>
    <mergeCell ref="N4:N5"/>
    <mergeCell ref="O4:O5"/>
    <mergeCell ref="A2:C2"/>
    <mergeCell ref="D2:D3"/>
    <mergeCell ref="I2:N2"/>
    <mergeCell ref="O2:T2"/>
    <mergeCell ref="U2:V2"/>
    <mergeCell ref="AD4:AD5"/>
    <mergeCell ref="AE4:AE5"/>
    <mergeCell ref="W4:W5"/>
    <mergeCell ref="AG6:AG7"/>
    <mergeCell ref="AH6:AH7"/>
    <mergeCell ref="AC6:AC7"/>
    <mergeCell ref="W6:W7"/>
    <mergeCell ref="AD6:AD7"/>
    <mergeCell ref="Y6:Y7"/>
    <mergeCell ref="Z6:Z7"/>
    <mergeCell ref="AA6:AA7"/>
    <mergeCell ref="AB6:AB7"/>
    <mergeCell ref="Q4:Q5"/>
    <mergeCell ref="R4:R5"/>
    <mergeCell ref="S4:S5"/>
    <mergeCell ref="O6:O7"/>
    <mergeCell ref="P6:P7"/>
    <mergeCell ref="Q6:Q7"/>
    <mergeCell ref="R6:R7"/>
    <mergeCell ref="Z4:Z5"/>
    <mergeCell ref="AA4:AA5"/>
    <mergeCell ref="AB4:AB5"/>
    <mergeCell ref="AC4:AC5"/>
    <mergeCell ref="T4:T5"/>
    <mergeCell ref="U4:U5"/>
    <mergeCell ref="V4:V5"/>
    <mergeCell ref="X4:X5"/>
    <mergeCell ref="Y4:Y5"/>
    <mergeCell ref="P4:P5"/>
    <mergeCell ref="E8:E9"/>
    <mergeCell ref="I8:I9"/>
    <mergeCell ref="J8:J9"/>
    <mergeCell ref="K8:K9"/>
    <mergeCell ref="L8:L9"/>
    <mergeCell ref="M8:M9"/>
    <mergeCell ref="N8:N9"/>
    <mergeCell ref="AI6:AI7"/>
    <mergeCell ref="AJ6:AJ7"/>
    <mergeCell ref="AE6:AE7"/>
    <mergeCell ref="AF6:AF7"/>
    <mergeCell ref="AK8:AK9"/>
    <mergeCell ref="AL8:AL9"/>
    <mergeCell ref="S6:S7"/>
    <mergeCell ref="T6:T7"/>
    <mergeCell ref="U6:U7"/>
    <mergeCell ref="V6:V7"/>
    <mergeCell ref="X6:X7"/>
    <mergeCell ref="AC8:AC9"/>
    <mergeCell ref="S8:S9"/>
    <mergeCell ref="T8:T9"/>
    <mergeCell ref="U8:U9"/>
    <mergeCell ref="V8:V9"/>
    <mergeCell ref="X8:X9"/>
    <mergeCell ref="O8:O9"/>
    <mergeCell ref="P8:P9"/>
    <mergeCell ref="Q8:Q9"/>
    <mergeCell ref="R8:R9"/>
    <mergeCell ref="E10:E11"/>
    <mergeCell ref="I10:I11"/>
    <mergeCell ref="J10:J11"/>
    <mergeCell ref="K10:K11"/>
    <mergeCell ref="L10:L11"/>
    <mergeCell ref="M10:M11"/>
    <mergeCell ref="N10:N11"/>
    <mergeCell ref="AI8:AI9"/>
    <mergeCell ref="AJ8:AJ9"/>
    <mergeCell ref="AE8:AE9"/>
    <mergeCell ref="AF8:AF9"/>
    <mergeCell ref="AG8:AG9"/>
    <mergeCell ref="AH8:AH9"/>
    <mergeCell ref="W8:W9"/>
    <mergeCell ref="AD8:AD9"/>
    <mergeCell ref="Y8:Y9"/>
    <mergeCell ref="Z8:Z9"/>
    <mergeCell ref="AA8:AA9"/>
    <mergeCell ref="AB8:AB9"/>
    <mergeCell ref="W10:W11"/>
    <mergeCell ref="AD10:AD11"/>
    <mergeCell ref="Y10:Y11"/>
    <mergeCell ref="Z10:Z11"/>
    <mergeCell ref="AA10:AA11"/>
    <mergeCell ref="AB10:AB11"/>
    <mergeCell ref="AC10:AC11"/>
    <mergeCell ref="S10:S11"/>
    <mergeCell ref="T10:T11"/>
    <mergeCell ref="U10:U11"/>
    <mergeCell ref="V10:V11"/>
    <mergeCell ref="X10:X11"/>
    <mergeCell ref="O10:O11"/>
    <mergeCell ref="P10:P11"/>
    <mergeCell ref="Q10:Q11"/>
    <mergeCell ref="R10:R11"/>
    <mergeCell ref="A12:A13"/>
    <mergeCell ref="E12:E13"/>
    <mergeCell ref="I12:I13"/>
    <mergeCell ref="J12:J13"/>
    <mergeCell ref="K12:K13"/>
    <mergeCell ref="L12:L13"/>
    <mergeCell ref="D12:D13"/>
    <mergeCell ref="AK10:AK11"/>
    <mergeCell ref="AL10:AL11"/>
    <mergeCell ref="A4:A5"/>
    <mergeCell ref="A6:A7"/>
    <mergeCell ref="A8:A9"/>
    <mergeCell ref="A10:A11"/>
    <mergeCell ref="D4:D5"/>
    <mergeCell ref="D6:D7"/>
    <mergeCell ref="D8:D9"/>
    <mergeCell ref="D10:D11"/>
    <mergeCell ref="AI10:AI11"/>
    <mergeCell ref="AJ10:AJ11"/>
    <mergeCell ref="AE10:AE11"/>
    <mergeCell ref="AF10:AF11"/>
    <mergeCell ref="AG10:AG11"/>
    <mergeCell ref="AH10:AH11"/>
    <mergeCell ref="AJ12:AJ13"/>
    <mergeCell ref="AK12:AK13"/>
    <mergeCell ref="AL12:AL13"/>
    <mergeCell ref="R12:R13"/>
    <mergeCell ref="S12:S13"/>
    <mergeCell ref="T12:T13"/>
    <mergeCell ref="A14:A15"/>
    <mergeCell ref="E14:E15"/>
    <mergeCell ref="I14:I15"/>
    <mergeCell ref="J14:J15"/>
    <mergeCell ref="K14:K15"/>
    <mergeCell ref="AH12:AH13"/>
    <mergeCell ref="AC12:AC13"/>
    <mergeCell ref="AI12:AI13"/>
    <mergeCell ref="W12:W13"/>
    <mergeCell ref="AD12:AD13"/>
    <mergeCell ref="AE12:AE13"/>
    <mergeCell ref="AF12:AF13"/>
    <mergeCell ref="AG12:AG13"/>
    <mergeCell ref="AB12:AB13"/>
    <mergeCell ref="V12:V13"/>
    <mergeCell ref="X12:X13"/>
    <mergeCell ref="Y12:Y13"/>
    <mergeCell ref="Z12:Z13"/>
    <mergeCell ref="X14:X15"/>
    <mergeCell ref="Y14:Y15"/>
    <mergeCell ref="Z14:Z15"/>
    <mergeCell ref="P14:P15"/>
    <mergeCell ref="Q14:Q15"/>
    <mergeCell ref="R14:R15"/>
    <mergeCell ref="S14:S15"/>
    <mergeCell ref="T14:T15"/>
    <mergeCell ref="L14:L15"/>
    <mergeCell ref="M14:M15"/>
    <mergeCell ref="N14:N15"/>
    <mergeCell ref="O14:O15"/>
    <mergeCell ref="AA12:AA13"/>
    <mergeCell ref="Q12:Q13"/>
    <mergeCell ref="U12:U13"/>
    <mergeCell ref="M12:M13"/>
    <mergeCell ref="N12:N13"/>
    <mergeCell ref="O12:O13"/>
    <mergeCell ref="P12:P13"/>
    <mergeCell ref="A16:A17"/>
    <mergeCell ref="E16:E17"/>
    <mergeCell ref="I16:I17"/>
    <mergeCell ref="J16:J17"/>
    <mergeCell ref="K16:K17"/>
    <mergeCell ref="L16:L17"/>
    <mergeCell ref="AJ14:AJ15"/>
    <mergeCell ref="AK14:AK15"/>
    <mergeCell ref="AL14:AL15"/>
    <mergeCell ref="AG14:AG15"/>
    <mergeCell ref="AH14:AH15"/>
    <mergeCell ref="AC14:AC15"/>
    <mergeCell ref="AI14:AI15"/>
    <mergeCell ref="W14:W15"/>
    <mergeCell ref="AD14:AD15"/>
    <mergeCell ref="AE14:AE15"/>
    <mergeCell ref="AF14:AF15"/>
    <mergeCell ref="AA14:AA15"/>
    <mergeCell ref="AB14:AB15"/>
    <mergeCell ref="U14:U15"/>
    <mergeCell ref="V14:V15"/>
    <mergeCell ref="AJ16:AJ17"/>
    <mergeCell ref="AK16:AK17"/>
    <mergeCell ref="AL16:AL17"/>
    <mergeCell ref="R16:R17"/>
    <mergeCell ref="S16:S17"/>
    <mergeCell ref="T16:T17"/>
    <mergeCell ref="A18:A19"/>
    <mergeCell ref="E18:E19"/>
    <mergeCell ref="I18:I19"/>
    <mergeCell ref="J18:J19"/>
    <mergeCell ref="K18:K19"/>
    <mergeCell ref="AH16:AH17"/>
    <mergeCell ref="AC16:AC17"/>
    <mergeCell ref="AI16:AI17"/>
    <mergeCell ref="W16:W17"/>
    <mergeCell ref="AD16:AD17"/>
    <mergeCell ref="AE16:AE17"/>
    <mergeCell ref="AF16:AF17"/>
    <mergeCell ref="AG16:AG17"/>
    <mergeCell ref="AB16:AB17"/>
    <mergeCell ref="V16:V17"/>
    <mergeCell ref="X16:X17"/>
    <mergeCell ref="Y16:Y17"/>
    <mergeCell ref="Z16:Z17"/>
    <mergeCell ref="X18:X19"/>
    <mergeCell ref="Y18:Y19"/>
    <mergeCell ref="Z18:Z19"/>
    <mergeCell ref="P18:P19"/>
    <mergeCell ref="Q18:Q19"/>
    <mergeCell ref="R18:R19"/>
    <mergeCell ref="S18:S19"/>
    <mergeCell ref="T18:T19"/>
    <mergeCell ref="L18:L19"/>
    <mergeCell ref="M18:M19"/>
    <mergeCell ref="N18:N19"/>
    <mergeCell ref="O18:O19"/>
    <mergeCell ref="AA16:AA17"/>
    <mergeCell ref="Q16:Q17"/>
    <mergeCell ref="U16:U17"/>
    <mergeCell ref="M16:M17"/>
    <mergeCell ref="N16:N17"/>
    <mergeCell ref="O16:O17"/>
    <mergeCell ref="P16:P17"/>
    <mergeCell ref="A20:A21"/>
    <mergeCell ref="E20:E21"/>
    <mergeCell ref="I20:I21"/>
    <mergeCell ref="J20:J21"/>
    <mergeCell ref="K20:K21"/>
    <mergeCell ref="L20:L21"/>
    <mergeCell ref="AJ18:AJ19"/>
    <mergeCell ref="AK18:AK19"/>
    <mergeCell ref="AL18:AL19"/>
    <mergeCell ref="AG18:AG19"/>
    <mergeCell ref="AH18:AH19"/>
    <mergeCell ref="AC18:AC19"/>
    <mergeCell ref="AI18:AI19"/>
    <mergeCell ref="W18:W19"/>
    <mergeCell ref="AD18:AD19"/>
    <mergeCell ref="AE18:AE19"/>
    <mergeCell ref="AF18:AF19"/>
    <mergeCell ref="AA18:AA19"/>
    <mergeCell ref="AB18:AB19"/>
    <mergeCell ref="U18:U19"/>
    <mergeCell ref="V18:V19"/>
    <mergeCell ref="AJ20:AJ21"/>
    <mergeCell ref="AK20:AK21"/>
    <mergeCell ref="AL20:AL21"/>
    <mergeCell ref="R20:R21"/>
    <mergeCell ref="S20:S21"/>
    <mergeCell ref="T20:T21"/>
    <mergeCell ref="A22:A23"/>
    <mergeCell ref="E22:E23"/>
    <mergeCell ref="I22:I23"/>
    <mergeCell ref="J22:J23"/>
    <mergeCell ref="K22:K23"/>
    <mergeCell ref="AH20:AH21"/>
    <mergeCell ref="AC20:AC21"/>
    <mergeCell ref="AI20:AI21"/>
    <mergeCell ref="W20:W21"/>
    <mergeCell ref="AD20:AD21"/>
    <mergeCell ref="AE20:AE21"/>
    <mergeCell ref="AF20:AF21"/>
    <mergeCell ref="AG20:AG21"/>
    <mergeCell ref="AB20:AB21"/>
    <mergeCell ref="V20:V21"/>
    <mergeCell ref="X20:X21"/>
    <mergeCell ref="Y20:Y21"/>
    <mergeCell ref="Z20:Z21"/>
    <mergeCell ref="X22:X23"/>
    <mergeCell ref="Y22:Y23"/>
    <mergeCell ref="Z22:Z23"/>
    <mergeCell ref="P22:P23"/>
    <mergeCell ref="Q22:Q23"/>
    <mergeCell ref="R22:R23"/>
    <mergeCell ref="S22:S23"/>
    <mergeCell ref="T22:T23"/>
    <mergeCell ref="L22:L23"/>
    <mergeCell ref="M22:M23"/>
    <mergeCell ref="N22:N23"/>
    <mergeCell ref="O22:O23"/>
    <mergeCell ref="AA20:AA21"/>
    <mergeCell ref="Q20:Q21"/>
    <mergeCell ref="U20:U21"/>
    <mergeCell ref="M20:M21"/>
    <mergeCell ref="N20:N21"/>
    <mergeCell ref="O20:O21"/>
    <mergeCell ref="P20:P21"/>
    <mergeCell ref="A24:A25"/>
    <mergeCell ref="E24:E25"/>
    <mergeCell ref="I24:I25"/>
    <mergeCell ref="J24:J25"/>
    <mergeCell ref="K24:K25"/>
    <mergeCell ref="L24:L25"/>
    <mergeCell ref="AJ22:AJ23"/>
    <mergeCell ref="AK22:AK23"/>
    <mergeCell ref="AL22:AL23"/>
    <mergeCell ref="AG22:AG23"/>
    <mergeCell ref="AH22:AH23"/>
    <mergeCell ref="AC22:AC23"/>
    <mergeCell ref="AI22:AI23"/>
    <mergeCell ref="W22:W23"/>
    <mergeCell ref="AD22:AD23"/>
    <mergeCell ref="AE22:AE23"/>
    <mergeCell ref="AF22:AF23"/>
    <mergeCell ref="AA22:AA23"/>
    <mergeCell ref="AB22:AB23"/>
    <mergeCell ref="U22:U23"/>
    <mergeCell ref="V22:V23"/>
    <mergeCell ref="AJ24:AJ25"/>
    <mergeCell ref="AK24:AK25"/>
    <mergeCell ref="AL24:AL25"/>
    <mergeCell ref="R24:R25"/>
    <mergeCell ref="S24:S25"/>
    <mergeCell ref="T24:T25"/>
    <mergeCell ref="A26:A27"/>
    <mergeCell ref="E26:E27"/>
    <mergeCell ref="I26:I27"/>
    <mergeCell ref="J26:J27"/>
    <mergeCell ref="K26:K27"/>
    <mergeCell ref="AH24:AH25"/>
    <mergeCell ref="AC24:AC25"/>
    <mergeCell ref="AI24:AI25"/>
    <mergeCell ref="W24:W25"/>
    <mergeCell ref="AD24:AD25"/>
    <mergeCell ref="AE24:AE25"/>
    <mergeCell ref="AF24:AF25"/>
    <mergeCell ref="AG24:AG25"/>
    <mergeCell ref="AB24:AB25"/>
    <mergeCell ref="V24:V25"/>
    <mergeCell ref="X24:X25"/>
    <mergeCell ref="Y24:Y25"/>
    <mergeCell ref="Z24:Z25"/>
    <mergeCell ref="X26:X27"/>
    <mergeCell ref="Y26:Y27"/>
    <mergeCell ref="Z26:Z27"/>
    <mergeCell ref="P26:P27"/>
    <mergeCell ref="Q26:Q27"/>
    <mergeCell ref="R26:R27"/>
    <mergeCell ref="S26:S27"/>
    <mergeCell ref="T26:T27"/>
    <mergeCell ref="L26:L27"/>
    <mergeCell ref="M26:M27"/>
    <mergeCell ref="N26:N27"/>
    <mergeCell ref="O26:O27"/>
    <mergeCell ref="AA24:AA25"/>
    <mergeCell ref="Q24:Q25"/>
    <mergeCell ref="U24:U25"/>
    <mergeCell ref="M24:M25"/>
    <mergeCell ref="N24:N25"/>
    <mergeCell ref="O24:O25"/>
    <mergeCell ref="P24:P25"/>
    <mergeCell ref="A28:A29"/>
    <mergeCell ref="E28:E29"/>
    <mergeCell ref="I28:I29"/>
    <mergeCell ref="J28:J29"/>
    <mergeCell ref="K28:K29"/>
    <mergeCell ref="L28:L29"/>
    <mergeCell ref="AJ26:AJ27"/>
    <mergeCell ref="AK26:AK27"/>
    <mergeCell ref="AL26:AL27"/>
    <mergeCell ref="AG26:AG27"/>
    <mergeCell ref="AH26:AH27"/>
    <mergeCell ref="AC26:AC27"/>
    <mergeCell ref="AI26:AI27"/>
    <mergeCell ref="W26:W27"/>
    <mergeCell ref="AD26:AD27"/>
    <mergeCell ref="AE26:AE27"/>
    <mergeCell ref="AF26:AF27"/>
    <mergeCell ref="AA26:AA27"/>
    <mergeCell ref="AB26:AB27"/>
    <mergeCell ref="U26:U27"/>
    <mergeCell ref="V26:V27"/>
    <mergeCell ref="AJ28:AJ29"/>
    <mergeCell ref="AK28:AK29"/>
    <mergeCell ref="AL28:AL29"/>
    <mergeCell ref="R28:R29"/>
    <mergeCell ref="S28:S29"/>
    <mergeCell ref="T28:T29"/>
    <mergeCell ref="A30:A31"/>
    <mergeCell ref="E30:E31"/>
    <mergeCell ref="I30:I31"/>
    <mergeCell ref="J30:J31"/>
    <mergeCell ref="K30:K31"/>
    <mergeCell ref="AH28:AH29"/>
    <mergeCell ref="AC28:AC29"/>
    <mergeCell ref="AI28:AI29"/>
    <mergeCell ref="W28:W29"/>
    <mergeCell ref="AD28:AD29"/>
    <mergeCell ref="AE28:AE29"/>
    <mergeCell ref="AF28:AF29"/>
    <mergeCell ref="AG28:AG29"/>
    <mergeCell ref="AB28:AB29"/>
    <mergeCell ref="V28:V29"/>
    <mergeCell ref="X28:X29"/>
    <mergeCell ref="Y28:Y29"/>
    <mergeCell ref="Z28:Z29"/>
    <mergeCell ref="X30:X31"/>
    <mergeCell ref="Y30:Y31"/>
    <mergeCell ref="Z30:Z31"/>
    <mergeCell ref="P30:P31"/>
    <mergeCell ref="Q30:Q31"/>
    <mergeCell ref="R30:R31"/>
    <mergeCell ref="S30:S31"/>
    <mergeCell ref="T30:T31"/>
    <mergeCell ref="L30:L31"/>
    <mergeCell ref="M30:M31"/>
    <mergeCell ref="N30:N31"/>
    <mergeCell ref="O30:O31"/>
    <mergeCell ref="AA28:AA29"/>
    <mergeCell ref="Q28:Q29"/>
    <mergeCell ref="U28:U29"/>
    <mergeCell ref="M28:M29"/>
    <mergeCell ref="N28:N29"/>
    <mergeCell ref="O28:O29"/>
    <mergeCell ref="P28:P29"/>
    <mergeCell ref="A32:A33"/>
    <mergeCell ref="E32:E33"/>
    <mergeCell ref="I32:I33"/>
    <mergeCell ref="J32:J33"/>
    <mergeCell ref="K32:K33"/>
    <mergeCell ref="L32:L33"/>
    <mergeCell ref="AJ30:AJ31"/>
    <mergeCell ref="AK30:AK31"/>
    <mergeCell ref="AL30:AL31"/>
    <mergeCell ref="AG30:AG31"/>
    <mergeCell ref="AH30:AH31"/>
    <mergeCell ref="AC30:AC31"/>
    <mergeCell ref="AI30:AI31"/>
    <mergeCell ref="W30:W31"/>
    <mergeCell ref="AD30:AD31"/>
    <mergeCell ref="AE30:AE31"/>
    <mergeCell ref="AF30:AF31"/>
    <mergeCell ref="AA30:AA31"/>
    <mergeCell ref="AB30:AB31"/>
    <mergeCell ref="U30:U31"/>
    <mergeCell ref="V30:V31"/>
    <mergeCell ref="AJ32:AJ33"/>
    <mergeCell ref="AK32:AK33"/>
    <mergeCell ref="AL32:AL33"/>
    <mergeCell ref="R32:R33"/>
    <mergeCell ref="S32:S33"/>
    <mergeCell ref="T32:T33"/>
    <mergeCell ref="A34:A35"/>
    <mergeCell ref="E34:E35"/>
    <mergeCell ref="I34:I35"/>
    <mergeCell ref="J34:J35"/>
    <mergeCell ref="K34:K35"/>
    <mergeCell ref="AH32:AH33"/>
    <mergeCell ref="AC32:AC33"/>
    <mergeCell ref="AI32:AI33"/>
    <mergeCell ref="W32:W33"/>
    <mergeCell ref="AD32:AD33"/>
    <mergeCell ref="AE32:AE33"/>
    <mergeCell ref="AF32:AF33"/>
    <mergeCell ref="AG32:AG33"/>
    <mergeCell ref="AB32:AB33"/>
    <mergeCell ref="V32:V33"/>
    <mergeCell ref="X32:X33"/>
    <mergeCell ref="Y32:Y33"/>
    <mergeCell ref="Z32:Z33"/>
    <mergeCell ref="X34:X35"/>
    <mergeCell ref="Y34:Y35"/>
    <mergeCell ref="Z34:Z35"/>
    <mergeCell ref="P34:P35"/>
    <mergeCell ref="Q34:Q35"/>
    <mergeCell ref="R34:R35"/>
    <mergeCell ref="S34:S35"/>
    <mergeCell ref="T34:T35"/>
    <mergeCell ref="L34:L35"/>
    <mergeCell ref="M34:M35"/>
    <mergeCell ref="N34:N35"/>
    <mergeCell ref="O34:O35"/>
    <mergeCell ref="AA32:AA33"/>
    <mergeCell ref="Q32:Q33"/>
    <mergeCell ref="U32:U33"/>
    <mergeCell ref="M32:M33"/>
    <mergeCell ref="N32:N33"/>
    <mergeCell ref="O32:O33"/>
    <mergeCell ref="P32:P33"/>
    <mergeCell ref="A36:A37"/>
    <mergeCell ref="E36:E37"/>
    <mergeCell ref="I36:I37"/>
    <mergeCell ref="J36:J37"/>
    <mergeCell ref="K36:K37"/>
    <mergeCell ref="L36:L37"/>
    <mergeCell ref="AJ34:AJ35"/>
    <mergeCell ref="AK34:AK35"/>
    <mergeCell ref="AL34:AL35"/>
    <mergeCell ref="AG34:AG35"/>
    <mergeCell ref="AH34:AH35"/>
    <mergeCell ref="AC34:AC35"/>
    <mergeCell ref="AI34:AI35"/>
    <mergeCell ref="W34:W35"/>
    <mergeCell ref="AD34:AD35"/>
    <mergeCell ref="AE34:AE35"/>
    <mergeCell ref="AF34:AF35"/>
    <mergeCell ref="AA34:AA35"/>
    <mergeCell ref="AB34:AB35"/>
    <mergeCell ref="U34:U35"/>
    <mergeCell ref="V34:V35"/>
    <mergeCell ref="AJ36:AJ37"/>
    <mergeCell ref="AK36:AK37"/>
    <mergeCell ref="AL36:AL37"/>
    <mergeCell ref="R36:R37"/>
    <mergeCell ref="S36:S37"/>
    <mergeCell ref="T36:T37"/>
    <mergeCell ref="A38:A39"/>
    <mergeCell ref="E38:E39"/>
    <mergeCell ref="I38:I39"/>
    <mergeCell ref="J38:J39"/>
    <mergeCell ref="K38:K39"/>
    <mergeCell ref="AH36:AH37"/>
    <mergeCell ref="AC36:AC37"/>
    <mergeCell ref="AI36:AI37"/>
    <mergeCell ref="W36:W37"/>
    <mergeCell ref="AD36:AD37"/>
    <mergeCell ref="AE36:AE37"/>
    <mergeCell ref="AF36:AF37"/>
    <mergeCell ref="AG36:AG37"/>
    <mergeCell ref="AB36:AB37"/>
    <mergeCell ref="V36:V37"/>
    <mergeCell ref="X36:X37"/>
    <mergeCell ref="Y36:Y37"/>
    <mergeCell ref="Z36:Z37"/>
    <mergeCell ref="X38:X39"/>
    <mergeCell ref="Y38:Y39"/>
    <mergeCell ref="Z38:Z39"/>
    <mergeCell ref="P38:P39"/>
    <mergeCell ref="Q38:Q39"/>
    <mergeCell ref="R38:R39"/>
    <mergeCell ref="S38:S39"/>
    <mergeCell ref="T38:T39"/>
    <mergeCell ref="L38:L39"/>
    <mergeCell ref="M38:M39"/>
    <mergeCell ref="N38:N39"/>
    <mergeCell ref="O38:O39"/>
    <mergeCell ref="AA36:AA37"/>
    <mergeCell ref="Q36:Q37"/>
    <mergeCell ref="U36:U37"/>
    <mergeCell ref="M36:M37"/>
    <mergeCell ref="N36:N37"/>
    <mergeCell ref="O36:O37"/>
    <mergeCell ref="P36:P37"/>
    <mergeCell ref="A40:A41"/>
    <mergeCell ref="E40:E41"/>
    <mergeCell ref="I40:I41"/>
    <mergeCell ref="J40:J41"/>
    <mergeCell ref="K40:K41"/>
    <mergeCell ref="L40:L41"/>
    <mergeCell ref="AJ38:AJ39"/>
    <mergeCell ref="AK38:AK39"/>
    <mergeCell ref="AL38:AL39"/>
    <mergeCell ref="AG38:AG39"/>
    <mergeCell ref="AH38:AH39"/>
    <mergeCell ref="AC38:AC39"/>
    <mergeCell ref="AI38:AI39"/>
    <mergeCell ref="W38:W39"/>
    <mergeCell ref="AD38:AD39"/>
    <mergeCell ref="AE38:AE39"/>
    <mergeCell ref="AF38:AF39"/>
    <mergeCell ref="AA38:AA39"/>
    <mergeCell ref="AB38:AB39"/>
    <mergeCell ref="U38:U39"/>
    <mergeCell ref="V38:V39"/>
    <mergeCell ref="AJ40:AJ41"/>
    <mergeCell ref="AK40:AK41"/>
    <mergeCell ref="AL40:AL41"/>
    <mergeCell ref="R40:R41"/>
    <mergeCell ref="S40:S41"/>
    <mergeCell ref="T40:T41"/>
    <mergeCell ref="A42:A43"/>
    <mergeCell ref="E42:E43"/>
    <mergeCell ref="I42:I43"/>
    <mergeCell ref="J42:J43"/>
    <mergeCell ref="K42:K43"/>
    <mergeCell ref="AH40:AH41"/>
    <mergeCell ref="AC40:AC41"/>
    <mergeCell ref="AI40:AI41"/>
    <mergeCell ref="W40:W41"/>
    <mergeCell ref="AD40:AD41"/>
    <mergeCell ref="AE40:AE41"/>
    <mergeCell ref="AF40:AF41"/>
    <mergeCell ref="AG40:AG41"/>
    <mergeCell ref="AB40:AB41"/>
    <mergeCell ref="V40:V41"/>
    <mergeCell ref="X40:X41"/>
    <mergeCell ref="Y40:Y41"/>
    <mergeCell ref="Z40:Z41"/>
    <mergeCell ref="X42:X43"/>
    <mergeCell ref="Y42:Y43"/>
    <mergeCell ref="Z42:Z43"/>
    <mergeCell ref="P42:P43"/>
    <mergeCell ref="Q42:Q43"/>
    <mergeCell ref="R42:R43"/>
    <mergeCell ref="S42:S43"/>
    <mergeCell ref="T42:T43"/>
    <mergeCell ref="L42:L43"/>
    <mergeCell ref="M42:M43"/>
    <mergeCell ref="N42:N43"/>
    <mergeCell ref="O42:O43"/>
    <mergeCell ref="AA40:AA41"/>
    <mergeCell ref="Q40:Q41"/>
    <mergeCell ref="U40:U41"/>
    <mergeCell ref="M40:M41"/>
    <mergeCell ref="N40:N41"/>
    <mergeCell ref="O40:O41"/>
    <mergeCell ref="P40:P41"/>
    <mergeCell ref="A44:A45"/>
    <mergeCell ref="E44:E45"/>
    <mergeCell ref="I44:I45"/>
    <mergeCell ref="J44:J45"/>
    <mergeCell ref="K44:K45"/>
    <mergeCell ref="L44:L45"/>
    <mergeCell ref="AJ42:AJ43"/>
    <mergeCell ref="AK42:AK43"/>
    <mergeCell ref="AL42:AL43"/>
    <mergeCell ref="AG42:AG43"/>
    <mergeCell ref="AH42:AH43"/>
    <mergeCell ref="AC42:AC43"/>
    <mergeCell ref="AI42:AI43"/>
    <mergeCell ref="W42:W43"/>
    <mergeCell ref="AD42:AD43"/>
    <mergeCell ref="AE42:AE43"/>
    <mergeCell ref="AF42:AF43"/>
    <mergeCell ref="AA42:AA43"/>
    <mergeCell ref="AB42:AB43"/>
    <mergeCell ref="U42:U43"/>
    <mergeCell ref="V42:V43"/>
    <mergeCell ref="AJ44:AJ45"/>
    <mergeCell ref="AK44:AK45"/>
    <mergeCell ref="AL44:AL45"/>
    <mergeCell ref="R44:R45"/>
    <mergeCell ref="S44:S45"/>
    <mergeCell ref="T44:T45"/>
    <mergeCell ref="A46:A47"/>
    <mergeCell ref="E46:E47"/>
    <mergeCell ref="I46:I47"/>
    <mergeCell ref="J46:J47"/>
    <mergeCell ref="K46:K47"/>
    <mergeCell ref="AH44:AH45"/>
    <mergeCell ref="AC44:AC45"/>
    <mergeCell ref="AI44:AI45"/>
    <mergeCell ref="W44:W45"/>
    <mergeCell ref="AD44:AD45"/>
    <mergeCell ref="AE44:AE45"/>
    <mergeCell ref="AF44:AF45"/>
    <mergeCell ref="AG44:AG45"/>
    <mergeCell ref="AB44:AB45"/>
    <mergeCell ref="V44:V45"/>
    <mergeCell ref="X44:X45"/>
    <mergeCell ref="Y44:Y45"/>
    <mergeCell ref="Z44:Z45"/>
    <mergeCell ref="X46:X47"/>
    <mergeCell ref="Y46:Y47"/>
    <mergeCell ref="Z46:Z47"/>
    <mergeCell ref="P46:P47"/>
    <mergeCell ref="Q46:Q47"/>
    <mergeCell ref="R46:R47"/>
    <mergeCell ref="S46:S47"/>
    <mergeCell ref="T46:T47"/>
    <mergeCell ref="L46:L47"/>
    <mergeCell ref="M46:M47"/>
    <mergeCell ref="N46:N47"/>
    <mergeCell ref="O46:O47"/>
    <mergeCell ref="AA44:AA45"/>
    <mergeCell ref="Q44:Q45"/>
    <mergeCell ref="A48:A49"/>
    <mergeCell ref="E48:E49"/>
    <mergeCell ref="I48:I49"/>
    <mergeCell ref="J48:J49"/>
    <mergeCell ref="K48:K49"/>
    <mergeCell ref="L48:L49"/>
    <mergeCell ref="AJ46:AJ47"/>
    <mergeCell ref="AK46:AK47"/>
    <mergeCell ref="AL46:AL47"/>
    <mergeCell ref="AG46:AG47"/>
    <mergeCell ref="AH46:AH47"/>
    <mergeCell ref="AC46:AC47"/>
    <mergeCell ref="AI46:AI47"/>
    <mergeCell ref="W46:W47"/>
    <mergeCell ref="AD46:AD47"/>
    <mergeCell ref="AE46:AE47"/>
    <mergeCell ref="AF46:AF47"/>
    <mergeCell ref="AA46:AA47"/>
    <mergeCell ref="AB46:AB47"/>
    <mergeCell ref="U46:U47"/>
    <mergeCell ref="V46:V47"/>
    <mergeCell ref="AJ48:AJ49"/>
    <mergeCell ref="AK48:AK49"/>
    <mergeCell ref="AL48:AL49"/>
    <mergeCell ref="R48:R49"/>
    <mergeCell ref="S48:S49"/>
    <mergeCell ref="T48:T49"/>
    <mergeCell ref="U48:U49"/>
    <mergeCell ref="M48:M49"/>
    <mergeCell ref="N48:N49"/>
    <mergeCell ref="O48:O49"/>
    <mergeCell ref="P48:P49"/>
    <mergeCell ref="A50:A51"/>
    <mergeCell ref="E50:E51"/>
    <mergeCell ref="I50:I51"/>
    <mergeCell ref="J50:J51"/>
    <mergeCell ref="K50:K51"/>
    <mergeCell ref="AH48:AH49"/>
    <mergeCell ref="AC48:AC49"/>
    <mergeCell ref="AI48:AI49"/>
    <mergeCell ref="W48:W49"/>
    <mergeCell ref="AD48:AD49"/>
    <mergeCell ref="AE48:AE49"/>
    <mergeCell ref="AF48:AF49"/>
    <mergeCell ref="AG48:AG49"/>
    <mergeCell ref="AB48:AB49"/>
    <mergeCell ref="V48:V49"/>
    <mergeCell ref="X48:X49"/>
    <mergeCell ref="Y48:Y49"/>
    <mergeCell ref="Z48:Z49"/>
    <mergeCell ref="X50:X51"/>
    <mergeCell ref="Y50:Y51"/>
    <mergeCell ref="Z50:Z51"/>
    <mergeCell ref="P50:P51"/>
    <mergeCell ref="Q50:Q51"/>
    <mergeCell ref="R50:R51"/>
    <mergeCell ref="S50:S51"/>
    <mergeCell ref="T50:T51"/>
    <mergeCell ref="L50:L51"/>
    <mergeCell ref="M50:M51"/>
    <mergeCell ref="N50:N51"/>
    <mergeCell ref="O50:O51"/>
    <mergeCell ref="AA48:AA49"/>
    <mergeCell ref="Q48:Q49"/>
    <mergeCell ref="A52:A53"/>
    <mergeCell ref="E52:E53"/>
    <mergeCell ref="I52:I53"/>
    <mergeCell ref="J52:J53"/>
    <mergeCell ref="K52:K53"/>
    <mergeCell ref="L52:L53"/>
    <mergeCell ref="AJ50:AJ51"/>
    <mergeCell ref="AK50:AK51"/>
    <mergeCell ref="AL50:AL51"/>
    <mergeCell ref="AG50:AG51"/>
    <mergeCell ref="AH50:AH51"/>
    <mergeCell ref="AC50:AC51"/>
    <mergeCell ref="AI50:AI51"/>
    <mergeCell ref="W50:W51"/>
    <mergeCell ref="AD50:AD51"/>
    <mergeCell ref="AE50:AE51"/>
    <mergeCell ref="AF50:AF51"/>
    <mergeCell ref="AA50:AA51"/>
    <mergeCell ref="AB50:AB51"/>
    <mergeCell ref="U50:U51"/>
    <mergeCell ref="V50:V51"/>
    <mergeCell ref="AJ52:AJ53"/>
    <mergeCell ref="AK52:AK53"/>
    <mergeCell ref="AL52:AL53"/>
    <mergeCell ref="R52:R53"/>
    <mergeCell ref="S52:S53"/>
    <mergeCell ref="T52:T53"/>
    <mergeCell ref="U52:U53"/>
    <mergeCell ref="M52:M53"/>
    <mergeCell ref="N52:N53"/>
    <mergeCell ref="O52:O53"/>
    <mergeCell ref="P52:P53"/>
    <mergeCell ref="A54:A55"/>
    <mergeCell ref="E54:E55"/>
    <mergeCell ref="I54:I55"/>
    <mergeCell ref="J54:J55"/>
    <mergeCell ref="K54:K55"/>
    <mergeCell ref="AH52:AH53"/>
    <mergeCell ref="AC52:AC53"/>
    <mergeCell ref="AI52:AI53"/>
    <mergeCell ref="W52:W53"/>
    <mergeCell ref="AD52:AD53"/>
    <mergeCell ref="AE52:AE53"/>
    <mergeCell ref="AF52:AF53"/>
    <mergeCell ref="AG52:AG53"/>
    <mergeCell ref="AB52:AB53"/>
    <mergeCell ref="V52:V53"/>
    <mergeCell ref="X52:X53"/>
    <mergeCell ref="Y52:Y53"/>
    <mergeCell ref="Z52:Z53"/>
    <mergeCell ref="X54:X55"/>
    <mergeCell ref="Y54:Y55"/>
    <mergeCell ref="Z54:Z55"/>
    <mergeCell ref="P54:P55"/>
    <mergeCell ref="Q54:Q55"/>
    <mergeCell ref="R54:R55"/>
    <mergeCell ref="S54:S55"/>
    <mergeCell ref="T54:T55"/>
    <mergeCell ref="L54:L55"/>
    <mergeCell ref="M54:M55"/>
    <mergeCell ref="N54:N55"/>
    <mergeCell ref="O54:O55"/>
    <mergeCell ref="AA52:AA53"/>
    <mergeCell ref="Q52:Q53"/>
    <mergeCell ref="A56:A57"/>
    <mergeCell ref="E56:E57"/>
    <mergeCell ref="I56:I57"/>
    <mergeCell ref="J56:J57"/>
    <mergeCell ref="K56:K57"/>
    <mergeCell ref="L56:L57"/>
    <mergeCell ref="AJ54:AJ55"/>
    <mergeCell ref="AK54:AK55"/>
    <mergeCell ref="AL54:AL55"/>
    <mergeCell ref="AG54:AG55"/>
    <mergeCell ref="AH54:AH55"/>
    <mergeCell ref="AC54:AC55"/>
    <mergeCell ref="AI54:AI55"/>
    <mergeCell ref="W54:W55"/>
    <mergeCell ref="AD54:AD55"/>
    <mergeCell ref="AE54:AE55"/>
    <mergeCell ref="AF54:AF55"/>
    <mergeCell ref="AA54:AA55"/>
    <mergeCell ref="AB54:AB55"/>
    <mergeCell ref="U54:U55"/>
    <mergeCell ref="V54:V55"/>
    <mergeCell ref="V56:V57"/>
    <mergeCell ref="X56:X57"/>
    <mergeCell ref="Y56:Y57"/>
    <mergeCell ref="Z56:Z57"/>
    <mergeCell ref="AA56:AA57"/>
    <mergeCell ref="Q56:Q57"/>
    <mergeCell ref="R56:R57"/>
    <mergeCell ref="S56:S57"/>
    <mergeCell ref="T56:T57"/>
    <mergeCell ref="U56:U57"/>
    <mergeCell ref="M56:M57"/>
    <mergeCell ref="N56:N57"/>
    <mergeCell ref="O56:O57"/>
    <mergeCell ref="P56:P57"/>
    <mergeCell ref="L58:L59"/>
    <mergeCell ref="M58:M59"/>
    <mergeCell ref="N58:N59"/>
    <mergeCell ref="O58:O59"/>
    <mergeCell ref="AJ56:AJ57"/>
    <mergeCell ref="AK56:AK57"/>
    <mergeCell ref="AL56:AL57"/>
    <mergeCell ref="A58:A59"/>
    <mergeCell ref="E58:E59"/>
    <mergeCell ref="I58:I59"/>
    <mergeCell ref="J58:J59"/>
    <mergeCell ref="K58:K59"/>
    <mergeCell ref="AH56:AH57"/>
    <mergeCell ref="AC56:AC57"/>
    <mergeCell ref="AI56:AI57"/>
    <mergeCell ref="W56:W57"/>
    <mergeCell ref="AD56:AD57"/>
    <mergeCell ref="AE56:AE57"/>
    <mergeCell ref="AF56:AF57"/>
    <mergeCell ref="AG56:AG57"/>
    <mergeCell ref="AB56:AB57"/>
    <mergeCell ref="AA58:AA59"/>
    <mergeCell ref="AB58:AB59"/>
    <mergeCell ref="AC58:AC59"/>
    <mergeCell ref="U58:U59"/>
    <mergeCell ref="V58:V59"/>
    <mergeCell ref="X58:X59"/>
    <mergeCell ref="Y58:Y59"/>
    <mergeCell ref="Z58:Z59"/>
    <mergeCell ref="P58:P59"/>
    <mergeCell ref="Q58:Q59"/>
    <mergeCell ref="R58:R59"/>
    <mergeCell ref="S58:S59"/>
    <mergeCell ref="T58:T59"/>
    <mergeCell ref="AJ58:AJ59"/>
    <mergeCell ref="AK58:AK59"/>
    <mergeCell ref="AL58:AL59"/>
    <mergeCell ref="AG58:AG59"/>
    <mergeCell ref="AH58:AH59"/>
    <mergeCell ref="AI58:AI59"/>
    <mergeCell ref="W58:W59"/>
    <mergeCell ref="AD58:AD59"/>
    <mergeCell ref="AE58:AE59"/>
    <mergeCell ref="AF58:AF59"/>
    <mergeCell ref="Z60:Z61"/>
    <mergeCell ref="AA60:AA61"/>
    <mergeCell ref="Q60:Q61"/>
    <mergeCell ref="R60:R61"/>
    <mergeCell ref="S60:S61"/>
    <mergeCell ref="T60:T61"/>
    <mergeCell ref="U60:U61"/>
    <mergeCell ref="M60:M61"/>
    <mergeCell ref="N60:N61"/>
    <mergeCell ref="O60:O61"/>
    <mergeCell ref="P60:P61"/>
    <mergeCell ref="A60:A61"/>
    <mergeCell ref="E60:E61"/>
    <mergeCell ref="I60:I61"/>
    <mergeCell ref="J60:J61"/>
    <mergeCell ref="K60:K61"/>
    <mergeCell ref="L60:L61"/>
    <mergeCell ref="G60:G61"/>
    <mergeCell ref="H60:H61"/>
    <mergeCell ref="AJ60:AJ61"/>
    <mergeCell ref="AK60:AK61"/>
    <mergeCell ref="AL60:AL61"/>
    <mergeCell ref="A62:A63"/>
    <mergeCell ref="E62:E63"/>
    <mergeCell ref="I62:I63"/>
    <mergeCell ref="J62:J63"/>
    <mergeCell ref="K62:K63"/>
    <mergeCell ref="AH60:AH61"/>
    <mergeCell ref="AC60:AC61"/>
    <mergeCell ref="AI60:AI61"/>
    <mergeCell ref="W60:W61"/>
    <mergeCell ref="AD60:AD61"/>
    <mergeCell ref="AE60:AE61"/>
    <mergeCell ref="AF60:AF61"/>
    <mergeCell ref="AG60:AG61"/>
    <mergeCell ref="AB60:AB61"/>
    <mergeCell ref="V60:V61"/>
    <mergeCell ref="X60:X61"/>
    <mergeCell ref="Y60:Y61"/>
    <mergeCell ref="V62:V63"/>
    <mergeCell ref="P62:P63"/>
    <mergeCell ref="Q62:Q63"/>
    <mergeCell ref="R62:R63"/>
    <mergeCell ref="S62:S63"/>
    <mergeCell ref="T62:T63"/>
    <mergeCell ref="L62:L63"/>
    <mergeCell ref="M62:M63"/>
    <mergeCell ref="N62:N63"/>
    <mergeCell ref="O62:O63"/>
    <mergeCell ref="AL62:AL63"/>
    <mergeCell ref="AG62:AG63"/>
    <mergeCell ref="AH62:AH63"/>
    <mergeCell ref="AC62:AC63"/>
    <mergeCell ref="AI62:AI63"/>
    <mergeCell ref="W62:W63"/>
    <mergeCell ref="AD62:AD63"/>
    <mergeCell ref="AE62:AE63"/>
    <mergeCell ref="AF62:AF63"/>
    <mergeCell ref="AA62:AA63"/>
    <mergeCell ref="AB62:AB63"/>
    <mergeCell ref="D62:D63"/>
    <mergeCell ref="AK1:AK3"/>
    <mergeCell ref="D50:D51"/>
    <mergeCell ref="D52:D53"/>
    <mergeCell ref="D54:D55"/>
    <mergeCell ref="D56:D57"/>
    <mergeCell ref="D58:D59"/>
    <mergeCell ref="D60:D61"/>
    <mergeCell ref="D38:D39"/>
    <mergeCell ref="D40:D41"/>
    <mergeCell ref="D42:D43"/>
    <mergeCell ref="D44:D45"/>
    <mergeCell ref="D46:D47"/>
    <mergeCell ref="D48:D49"/>
    <mergeCell ref="D26:D27"/>
    <mergeCell ref="D28:D29"/>
    <mergeCell ref="D30:D31"/>
    <mergeCell ref="D32:D33"/>
    <mergeCell ref="D34:D35"/>
    <mergeCell ref="D36:D37"/>
    <mergeCell ref="D14:D15"/>
    <mergeCell ref="D16:D17"/>
    <mergeCell ref="D18:D19"/>
    <mergeCell ref="D20:D21"/>
    <mergeCell ref="D22:D23"/>
    <mergeCell ref="D24:D25"/>
    <mergeCell ref="AJ62:AJ63"/>
    <mergeCell ref="AK62:AK63"/>
    <mergeCell ref="U62:U63"/>
    <mergeCell ref="F4:F5"/>
    <mergeCell ref="F6:F7"/>
    <mergeCell ref="F8:F9"/>
    <mergeCell ref="F44:F45"/>
    <mergeCell ref="F46:F47"/>
    <mergeCell ref="F48:F49"/>
    <mergeCell ref="F50:F51"/>
    <mergeCell ref="F52:F53"/>
    <mergeCell ref="F54:F55"/>
    <mergeCell ref="F56:F57"/>
    <mergeCell ref="F58:F59"/>
    <mergeCell ref="F60:F61"/>
    <mergeCell ref="F62:F63"/>
    <mergeCell ref="F10:F11"/>
    <mergeCell ref="F12:F13"/>
    <mergeCell ref="F14:F15"/>
    <mergeCell ref="F16:F17"/>
    <mergeCell ref="F18:F19"/>
    <mergeCell ref="F20:F21"/>
    <mergeCell ref="F22:F23"/>
    <mergeCell ref="F24:F25"/>
    <mergeCell ref="F26:F27"/>
    <mergeCell ref="F28:F29"/>
    <mergeCell ref="F30:F31"/>
    <mergeCell ref="F32:F33"/>
    <mergeCell ref="F34:F35"/>
    <mergeCell ref="F36:F37"/>
    <mergeCell ref="F38:F39"/>
    <mergeCell ref="F40:F41"/>
    <mergeCell ref="F42:F4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Нажми на стрелку" prompt="если требуется ламинация данной паре">
          <x14:formula1>
            <xm:f>СОЛО!$C$60:$C$61</xm:f>
          </x14:formula1>
          <xm:sqref>AM4:AM63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СОЛО</vt:lpstr>
      <vt:lpstr>ПАРЫ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2024-05-15T12:21:28Z</dcterms:modified>
</cp:coreProperties>
</file>